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72629925-A54D-4865-A57B-3B32A3D83A54}" xr6:coauthVersionLast="47" xr6:coauthVersionMax="47" xr10:uidLastSave="{00000000-0000-0000-0000-000000000000}"/>
  <bookViews>
    <workbookView xWindow="-120" yWindow="-120" windowWidth="29040" windowHeight="15720" xr2:uid="{271A9785-99BD-479B-9012-F0B4F185E45A}"/>
  </bookViews>
  <sheets>
    <sheet name="HFCF" sheetId="1" r:id="rId1"/>
  </sheets>
  <externalReferences>
    <externalReference r:id="rId2"/>
  </externalReferences>
  <definedNames>
    <definedName name="XDO_?CLASS_3?1?">HFCF!$C$8:$C$75</definedName>
    <definedName name="XDO_?FINAL_ISIN?1?">HFCF!$D$10:$D$75</definedName>
    <definedName name="XDO_?FINAL_ISIN?2?">HFCF!$D$10:$D$80</definedName>
    <definedName name="XDO_?FINAL_ISIN?3?">HFCF!$D$10:$D$84</definedName>
    <definedName name="XDO_?FINAL_MV?1?">HFCF!$G$10:$G$75</definedName>
    <definedName name="XDO_?FINAL_MV?2?">HFCF!$G$10:$G$80</definedName>
    <definedName name="XDO_?FINAL_MV?3?">HFCF!$G$10:$G$84</definedName>
    <definedName name="XDO_?FINAL_NAME?1?">HFCF!$C$10:$C$75</definedName>
    <definedName name="XDO_?FINAL_NAME?2?">HFCF!$C$10:$C$80</definedName>
    <definedName name="XDO_?FINAL_NAME?3?">HFCF!$C$10:$C$84</definedName>
    <definedName name="XDO_?FINAL_PER_NET?1?">HFCF!$H$10:$H$75</definedName>
    <definedName name="XDO_?FINAL_PER_NET?2?">HFCF!$H$10:$H$80</definedName>
    <definedName name="XDO_?FINAL_PER_NET?3?">HFCF!$H$10:$H$84</definedName>
    <definedName name="XDO_?FINAL_QUANTITE?1?">HFCF!$F$10:$F$75</definedName>
    <definedName name="XDO_?FINAL_QUANTITE?2?">HFCF!$F$10:$F$80</definedName>
    <definedName name="XDO_?FINAL_QUANTITE?3?">HFCF!$F$10:$F$84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1?">HFCF!$C$2:$C$75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?">HFCF!$B$10:$B$75</definedName>
    <definedName name="XDO_?NOVAL?2?">HFCF!$B$10:$B$80</definedName>
    <definedName name="XDO_?NOVAL?3?">HFCF!$B$10:$B$84</definedName>
    <definedName name="XDO_?NPTF?1?">HFCF!$D$2:$D$75</definedName>
    <definedName name="XDO_?RATING?1?">HFCF!$E$10:$E$75</definedName>
    <definedName name="XDO_?RATING?2?">HFCF!$E$10:$E$80</definedName>
    <definedName name="XDO_?RATING?3?">HFCF!$E$10:$E$84</definedName>
    <definedName name="XDO_?REMARKS?1?">HFCF!$K$10:$K$75</definedName>
    <definedName name="XDO_?REMARKS?2?">HFCF!$K$10:$K$80</definedName>
    <definedName name="XDO_?REMARKS?3?">HFCF!$K$10:$K$84</definedName>
    <definedName name="XDO_?TITL?1?">HFCF!$A$8:$A$75</definedName>
    <definedName name="XDO_?YTM?1?">HFCF!$I$10:$I$75</definedName>
    <definedName name="XDO_?YTM?2?">HFCF!$I$10:$I$80</definedName>
    <definedName name="XDO_?YTM?3?">HFCF!$I$10:$I$84</definedName>
    <definedName name="XDO_GROUP_?G_2?1?">HFCF!$2:$87</definedName>
    <definedName name="XDO_GROUP_?G_3?1?">HFCF!$8:$86</definedName>
    <definedName name="XDO_GROUP_?G_4?1?">HFCF!$B$10:$IV$75</definedName>
    <definedName name="XDO_GROUP_?G_4?2?">HFCF!$B$80:$IV$80</definedName>
    <definedName name="XDO_GROUP_?G_4?3?">HFCF!$B$84:$IV$84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<sst xmlns="http://schemas.openxmlformats.org/spreadsheetml/2006/main" count="334" uniqueCount="290">
  <si>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</si>
  <si>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</si>
  <si>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</si>
  <si>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</si>
  <si>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</si>
  <si>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</si>
  <si>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</si>
  <si>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</si>
  <si>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</si>
  <si>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</si>
  <si>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</si>
  <si>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</si>
  <si>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</si>
  <si>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</si>
  <si>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</si>
  <si>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100108</t>
  </si>
  <si>
    <t>Adani Ports and Special Economic Zone Ltd.</t>
  </si>
  <si>
    <t>INE742F01042</t>
  </si>
  <si>
    <t>Transport Infrastructure</t>
  </si>
  <si>
    <t>100006</t>
  </si>
  <si>
    <t>HDFC Bank Ltd.</t>
  </si>
  <si>
    <t>INE040A01034</t>
  </si>
  <si>
    <t>Banks</t>
  </si>
  <si>
    <t>101313</t>
  </si>
  <si>
    <t>Eternal Ltd.</t>
  </si>
  <si>
    <t>INE758T01015</t>
  </si>
  <si>
    <t>Retailing</t>
  </si>
  <si>
    <t>100012</t>
  </si>
  <si>
    <t>ICICI Bank Ltd.</t>
  </si>
  <si>
    <t>INE090A01021</t>
  </si>
  <si>
    <t>100002</t>
  </si>
  <si>
    <t>Reliance Industries Ltd.</t>
  </si>
  <si>
    <t>INE002A01018</t>
  </si>
  <si>
    <t>Petroleum Products</t>
  </si>
  <si>
    <t>100010</t>
  </si>
  <si>
    <t>State Bank of India</t>
  </si>
  <si>
    <t>INE062A01020</t>
  </si>
  <si>
    <t>100095</t>
  </si>
  <si>
    <t>Bharti Airtel Ltd.</t>
  </si>
  <si>
    <t>INE397D01024</t>
  </si>
  <si>
    <t>Telecom - Services</t>
  </si>
  <si>
    <t>100089</t>
  </si>
  <si>
    <t>Bharat Electronics Ltd.</t>
  </si>
  <si>
    <t>INE263A01024</t>
  </si>
  <si>
    <t>Aerospace &amp; Defense</t>
  </si>
  <si>
    <t>100005</t>
  </si>
  <si>
    <t>Larsen &amp; Toubro Ltd.</t>
  </si>
  <si>
    <t>INE018A01030</t>
  </si>
  <si>
    <t>Construction</t>
  </si>
  <si>
    <t>101396</t>
  </si>
  <si>
    <t>One 97 Communications Ltd.</t>
  </si>
  <si>
    <t>INE982J01020</t>
  </si>
  <si>
    <t>Financial Technology (Fintech)</t>
  </si>
  <si>
    <t>100125</t>
  </si>
  <si>
    <t>Bajaj Finance Ltd.</t>
  </si>
  <si>
    <t>INE296A01032</t>
  </si>
  <si>
    <t>Finance</t>
  </si>
  <si>
    <t>100161</t>
  </si>
  <si>
    <t>Cummins India Ltd.</t>
  </si>
  <si>
    <t>INE298A01020</t>
  </si>
  <si>
    <t>Industrial Products</t>
  </si>
  <si>
    <t>100243</t>
  </si>
  <si>
    <t>Multi Commodity Exchange of India Ltd.</t>
  </si>
  <si>
    <t>INE745G01043</t>
  </si>
  <si>
    <t>Capital Markets</t>
  </si>
  <si>
    <t>100104</t>
  </si>
  <si>
    <t>Kotak Mahindra Bank Ltd.</t>
  </si>
  <si>
    <t>INE237A01036</t>
  </si>
  <si>
    <t>102686</t>
  </si>
  <si>
    <t>Tata Motors Ltd.</t>
  </si>
  <si>
    <t>INE1TAE01010</t>
  </si>
  <si>
    <t>Agricultural, Commercial &amp; Construction Vehicles</t>
  </si>
  <si>
    <t>102731</t>
  </si>
  <si>
    <t>ICICI Prudential Asset Management Company Ltd.</t>
  </si>
  <si>
    <t>INE346A01027</t>
  </si>
  <si>
    <t>100114</t>
  </si>
  <si>
    <t>Shriram Finance Ltd.</t>
  </si>
  <si>
    <t>INE721A01047</t>
  </si>
  <si>
    <t>100179</t>
  </si>
  <si>
    <t>Hero MotoCorp Ltd.</t>
  </si>
  <si>
    <t>INE158A01026</t>
  </si>
  <si>
    <t>Automobiles</t>
  </si>
  <si>
    <t>100575</t>
  </si>
  <si>
    <t>BSE Ltd.</t>
  </si>
  <si>
    <t>INE118H01025</t>
  </si>
  <si>
    <t>101618</t>
  </si>
  <si>
    <t>Syrma SGS Technology Ltd.</t>
  </si>
  <si>
    <t>INE0DYJ01015</t>
  </si>
  <si>
    <t>Industrial Manufacturing</t>
  </si>
  <si>
    <t>100022</t>
  </si>
  <si>
    <t>The Phoenix Mills Ltd.</t>
  </si>
  <si>
    <t>INE211B01039</t>
  </si>
  <si>
    <t>Realty</t>
  </si>
  <si>
    <t>100120</t>
  </si>
  <si>
    <t>Torrent Pharmaceuticals Ltd.</t>
  </si>
  <si>
    <t>INE685A01028</t>
  </si>
  <si>
    <t>Pharmaceuticals &amp; Biotechnology</t>
  </si>
  <si>
    <t>101553</t>
  </si>
  <si>
    <t>Delhivery Ltd.</t>
  </si>
  <si>
    <t>INE148O01028</t>
  </si>
  <si>
    <t>Transport Services</t>
  </si>
  <si>
    <t>102597</t>
  </si>
  <si>
    <t>Ather Energy Ltd.</t>
  </si>
  <si>
    <t>INE0LEZ01016</t>
  </si>
  <si>
    <t>101390</t>
  </si>
  <si>
    <t>PB Fintech Ltd.</t>
  </si>
  <si>
    <t>INE417T01026</t>
  </si>
  <si>
    <t>100181</t>
  </si>
  <si>
    <t>NTPC Ltd.</t>
  </si>
  <si>
    <t>INE733E01010</t>
  </si>
  <si>
    <t>Power</t>
  </si>
  <si>
    <t>100477</t>
  </si>
  <si>
    <t>PNB Housing Finance Ltd.</t>
  </si>
  <si>
    <t>INE572E01012</t>
  </si>
  <si>
    <t>100148</t>
  </si>
  <si>
    <t>Motilal Oswal Financial Services Ltd.</t>
  </si>
  <si>
    <t>INE338I01027</t>
  </si>
  <si>
    <t>100906</t>
  </si>
  <si>
    <t>360 ONE WAM Ltd.</t>
  </si>
  <si>
    <t>INE466L01038</t>
  </si>
  <si>
    <t>100830</t>
  </si>
  <si>
    <t>Varun Beverages Ltd.</t>
  </si>
  <si>
    <t>INE200M01039</t>
  </si>
  <si>
    <t>Beverages</t>
  </si>
  <si>
    <t>100382</t>
  </si>
  <si>
    <t>Fortis Healthcare Ltd.</t>
  </si>
  <si>
    <t>INE061F01013</t>
  </si>
  <si>
    <t>Healthcare Services</t>
  </si>
  <si>
    <t>100084</t>
  </si>
  <si>
    <t>ABB India Ltd.</t>
  </si>
  <si>
    <t>INE117A01022</t>
  </si>
  <si>
    <t>Electrical Equipment</t>
  </si>
  <si>
    <t>101063</t>
  </si>
  <si>
    <t>Hitachi Energy India Ltd.</t>
  </si>
  <si>
    <t>INE07Y701011</t>
  </si>
  <si>
    <t>100416</t>
  </si>
  <si>
    <t>GMR Airports Ltd.</t>
  </si>
  <si>
    <t>INE776C01039</t>
  </si>
  <si>
    <t>100150</t>
  </si>
  <si>
    <t>Apollo Hospitals Enterprise Ltd.</t>
  </si>
  <si>
    <t>INE437A01024</t>
  </si>
  <si>
    <t>100260</t>
  </si>
  <si>
    <t>Solar Industries India Ltd.</t>
  </si>
  <si>
    <t>INE343H01029</t>
  </si>
  <si>
    <t>Chemicals &amp; Petrochemicals</t>
  </si>
  <si>
    <t>100399</t>
  </si>
  <si>
    <t>Cholamandalam Investment &amp; Finance Co. Ltd.</t>
  </si>
  <si>
    <t>INE121A01024</t>
  </si>
  <si>
    <t>100081</t>
  </si>
  <si>
    <t>Titan Company Ltd.</t>
  </si>
  <si>
    <t>INE280A01028</t>
  </si>
  <si>
    <t>Consumer Durables</t>
  </si>
  <si>
    <t>102710</t>
  </si>
  <si>
    <t>Physicswallah Ltd.</t>
  </si>
  <si>
    <t>INE0LP301011</t>
  </si>
  <si>
    <t>Other Consumer Services</t>
  </si>
  <si>
    <t>102658</t>
  </si>
  <si>
    <t>Jain Resource Recycling Ltd.</t>
  </si>
  <si>
    <t>INE0YD401026</t>
  </si>
  <si>
    <t>Diversified Metals</t>
  </si>
  <si>
    <t>101121</t>
  </si>
  <si>
    <t>Adani Energy Solutions Ltd.</t>
  </si>
  <si>
    <t>INE931S01010</t>
  </si>
  <si>
    <t>100324</t>
  </si>
  <si>
    <t>NBCC (India) Ltd.</t>
  </si>
  <si>
    <t>INE095N01031</t>
  </si>
  <si>
    <t>100105</t>
  </si>
  <si>
    <t>Marico Ltd.</t>
  </si>
  <si>
    <t>INE196A01026</t>
  </si>
  <si>
    <t>Agricultural Food &amp; other Products</t>
  </si>
  <si>
    <t>101370</t>
  </si>
  <si>
    <t>Gokaldas Exports Ltd.</t>
  </si>
  <si>
    <t>INE887G01027</t>
  </si>
  <si>
    <t>Textiles &amp; Apparels</t>
  </si>
  <si>
    <t>100024</t>
  </si>
  <si>
    <t>Axis Bank Ltd.</t>
  </si>
  <si>
    <t>INE238A01034</t>
  </si>
  <si>
    <t>100182</t>
  </si>
  <si>
    <t>Power Grid Corporation of India Ltd.</t>
  </si>
  <si>
    <t>INE752E01010</t>
  </si>
  <si>
    <t>102585</t>
  </si>
  <si>
    <t>Siemens Energy India Ltd.</t>
  </si>
  <si>
    <t>INE1NPP01017</t>
  </si>
  <si>
    <t>100231</t>
  </si>
  <si>
    <t>Muthoot Finance Ltd.</t>
  </si>
  <si>
    <t>INE414G01012</t>
  </si>
  <si>
    <t>100775</t>
  </si>
  <si>
    <t>Lemon Tree Hotels Ltd.</t>
  </si>
  <si>
    <t>INE970X01018</t>
  </si>
  <si>
    <t>Leisure Services</t>
  </si>
  <si>
    <t>101345</t>
  </si>
  <si>
    <t>CarTrade Tech Ltd.</t>
  </si>
  <si>
    <t>INE290S01011</t>
  </si>
  <si>
    <t>100302</t>
  </si>
  <si>
    <t>DLF Ltd.</t>
  </si>
  <si>
    <t>INE271C01023</t>
  </si>
  <si>
    <t>102512</t>
  </si>
  <si>
    <t>Vishal Mega Mart Ltd.</t>
  </si>
  <si>
    <t>INE01EA01019</t>
  </si>
  <si>
    <t>100814</t>
  </si>
  <si>
    <t>HDFC Asset Management Co. Ltd.</t>
  </si>
  <si>
    <t>INE127D01025</t>
  </si>
  <si>
    <t>100039</t>
  </si>
  <si>
    <t>Bajaj Auto Ltd.</t>
  </si>
  <si>
    <t>INE917I01010</t>
  </si>
  <si>
    <t>100222</t>
  </si>
  <si>
    <t>The Indian Hotels Company Ltd.</t>
  </si>
  <si>
    <t>INE053A01029</t>
  </si>
  <si>
    <t>102449</t>
  </si>
  <si>
    <t>Swiggy Ltd.</t>
  </si>
  <si>
    <t>INE00H001014</t>
  </si>
  <si>
    <t>102122</t>
  </si>
  <si>
    <t>Indegene Ltd.</t>
  </si>
  <si>
    <t>INE065X01017</t>
  </si>
  <si>
    <t>100570</t>
  </si>
  <si>
    <t>K.P.R. Mill Ltd.</t>
  </si>
  <si>
    <t>INE930H01031</t>
  </si>
  <si>
    <t>102613</t>
  </si>
  <si>
    <t>Travel Food Services Ltd.</t>
  </si>
  <si>
    <t>INE103V01028</t>
  </si>
  <si>
    <t>102199</t>
  </si>
  <si>
    <t>Aadhar Housing Finance Ltd.</t>
  </si>
  <si>
    <t>INE883F01010</t>
  </si>
  <si>
    <t>102554</t>
  </si>
  <si>
    <t>ITC Hotels Ltd.</t>
  </si>
  <si>
    <t>INE379A01028</t>
  </si>
  <si>
    <t>101348</t>
  </si>
  <si>
    <t>Acutaas Chemicals Ltd.</t>
  </si>
  <si>
    <t>INE00FF01025</t>
  </si>
  <si>
    <t>102760</t>
  </si>
  <si>
    <t>Sedemac Mechatronics Ltd.</t>
  </si>
  <si>
    <t>INE00XB01019</t>
  </si>
  <si>
    <t>Auto Components</t>
  </si>
  <si>
    <t>100657</t>
  </si>
  <si>
    <t>V2 Retail Ltd.</t>
  </si>
  <si>
    <t>INE945H01021</t>
  </si>
  <si>
    <t>101289</t>
  </si>
  <si>
    <t>SAREGAMA India Ltd.</t>
  </si>
  <si>
    <t>INE979A01025</t>
  </si>
  <si>
    <t>Entertainment</t>
  </si>
  <si>
    <t>102040</t>
  </si>
  <si>
    <t>India Shelter Finance Corporation Ltd.</t>
  </si>
  <si>
    <t>INE922K01024</t>
  </si>
  <si>
    <t>Total</t>
  </si>
  <si>
    <t>OTHERS</t>
  </si>
  <si>
    <t>TREPS / Reverse Repo Investments</t>
  </si>
  <si>
    <t>405260100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</si>
  <si>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</si>
  <si>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</si>
  <si>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</si>
  <si>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</si>
  <si>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</si>
  <si>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</si>
  <si>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</si>
  <si>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</si>
  <si>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</si>
  <si>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</si>
  <si>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</si>
  <si>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</si>
  <si>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</si>
  <si>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</si>
  <si>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</si>
  <si>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</si>
  <si>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</si>
  <si>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</si>
  <si>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</si>
  <si>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April 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</si>
  <si>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</si>
  <si>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</si>
  <si>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</si>
  <si>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</si>
  <si>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</si>
  <si>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</si>
  <si>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</si>
  <si>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</si>
  <si>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</si>
  <si>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</si>
  <si>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</si>
  <si>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</si>
  <si>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</si>
  <si>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2026 is Nil.</t>
  </si>
  <si>
    <t>Market Value includes accrued interest (if any)</t>
  </si>
  <si>
    <t>Investments in Credit Default Swap (CDS) during the period/as on April 30, 2026: Nil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</si>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</sst>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165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6" xfId="4" applyFont="1" applyFill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165" fontId="4" fillId="0" borderId="34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0" fontId="6" fillId="0" borderId="36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9" xfId="0" applyFont="1" applyBorder="1" applyAlignment="1">
      <alignment wrapText="1"/>
    </xf>
    <xf numFmtId="2" fontId="13" fillId="0" borderId="40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B8B4B7B8-10C5-4705-8861-BD17986F2FA0}"/>
    <cellStyle name="Style 1" xfId="3" xr:uid="{4F9E3DB7-5E4E-4DF6-B5F8-866492BFE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6</xdr:col>
      <xdr:colOff>1276350</xdr:colOff>
      <xdr:row>147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6F9AB-C63C-49F5-8E48-DEB7BBE6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088600"/>
          <a:ext cx="934402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E6DC-D671-4422-9537-3C0F1DBCF11B}">
  <dimension ref="A1:BB150"/>
  <sheetViews>
    <sheetView showGridLines="0" tabSelected="1" zoomScale="90" zoomScaleNormal="90" workbookViewId="0">
      <pane ySplit="6" topLeftCell="A99" activePane="bottomLeft" state="frozen"/>
      <selection pane="bottomLeft" activeCell="E100" sqref="E100:E10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1793402</v>
      </c>
      <c r="G10" s="43">
        <v>29722.05</v>
      </c>
      <c r="H10" s="43">
        <v>4.3899999999999997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3811844</v>
      </c>
      <c r="G11" s="43">
        <v>29416</v>
      </c>
      <c r="H11" s="43">
        <v>4.3499999999999996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10553877</v>
      </c>
      <c r="G12" s="43">
        <v>26071.24</v>
      </c>
      <c r="H12" s="43">
        <v>3.86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22</v>
      </c>
      <c r="F13" s="42">
        <v>2024756</v>
      </c>
      <c r="G13" s="43">
        <v>25580.77</v>
      </c>
      <c r="H13" s="43">
        <v>3.78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33</v>
      </c>
      <c r="F14" s="42">
        <v>1777318</v>
      </c>
      <c r="G14" s="43">
        <v>25429.87</v>
      </c>
      <c r="H14" s="43">
        <v>3.76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22</v>
      </c>
      <c r="F15" s="42">
        <v>1941040</v>
      </c>
      <c r="G15" s="43">
        <v>20739.04</v>
      </c>
      <c r="H15" s="43">
        <v>3.07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40</v>
      </c>
      <c r="F16" s="42">
        <v>1031725</v>
      </c>
      <c r="G16" s="43">
        <v>19466.59</v>
      </c>
      <c r="H16" s="43">
        <v>2.88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44</v>
      </c>
      <c r="F17" s="42">
        <v>4372921</v>
      </c>
      <c r="G17" s="43">
        <v>18860.41</v>
      </c>
      <c r="H17" s="43">
        <v>2.79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48</v>
      </c>
      <c r="F18" s="42">
        <v>459870</v>
      </c>
      <c r="G18" s="43">
        <v>18459.18</v>
      </c>
      <c r="H18" s="43">
        <v>2.73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52</v>
      </c>
      <c r="F19" s="42">
        <v>1646460</v>
      </c>
      <c r="G19" s="43">
        <v>18041.91</v>
      </c>
      <c r="H19" s="43">
        <v>2.67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56</v>
      </c>
      <c r="F20" s="42">
        <v>1822295</v>
      </c>
      <c r="G20" s="43">
        <v>17074.900000000001</v>
      </c>
      <c r="H20" s="43">
        <v>2.52</v>
      </c>
      <c r="I20" s="44"/>
      <c r="J20" s="45"/>
      <c r="K20" s="46"/>
    </row>
    <row r="21" spans="2:11" x14ac:dyDescent="0.25">
      <c r="B21" s="1" t="s">
        <v>57</v>
      </c>
      <c r="C21" s="29" t="s">
        <v>58</v>
      </c>
      <c r="D21" s="40" t="s">
        <v>59</v>
      </c>
      <c r="E21" s="41" t="s">
        <v>60</v>
      </c>
      <c r="F21" s="42">
        <v>294317</v>
      </c>
      <c r="G21" s="43">
        <v>15499.91</v>
      </c>
      <c r="H21" s="43">
        <v>2.29</v>
      </c>
      <c r="I21" s="44"/>
      <c r="J21" s="45"/>
      <c r="K21" s="46"/>
    </row>
    <row r="22" spans="2:11" x14ac:dyDescent="0.25">
      <c r="B22" s="1" t="s">
        <v>61</v>
      </c>
      <c r="C22" s="29" t="s">
        <v>62</v>
      </c>
      <c r="D22" s="40" t="s">
        <v>63</v>
      </c>
      <c r="E22" s="41" t="s">
        <v>64</v>
      </c>
      <c r="F22" s="42">
        <v>520485</v>
      </c>
      <c r="G22" s="43">
        <v>15466.21</v>
      </c>
      <c r="H22" s="43">
        <v>2.29</v>
      </c>
      <c r="I22" s="44"/>
      <c r="J22" s="45"/>
      <c r="K22" s="46"/>
    </row>
    <row r="23" spans="2:11" x14ac:dyDescent="0.25">
      <c r="B23" s="1" t="s">
        <v>65</v>
      </c>
      <c r="C23" s="29" t="s">
        <v>66</v>
      </c>
      <c r="D23" s="40" t="s">
        <v>67</v>
      </c>
      <c r="E23" s="41" t="s">
        <v>22</v>
      </c>
      <c r="F23" s="42">
        <v>3714800</v>
      </c>
      <c r="G23" s="43">
        <v>14238.83</v>
      </c>
      <c r="H23" s="43">
        <v>2.11</v>
      </c>
      <c r="I23" s="44"/>
      <c r="J23" s="45"/>
      <c r="K23" s="46"/>
    </row>
    <row r="24" spans="2:11" x14ac:dyDescent="0.25">
      <c r="B24" s="1" t="s">
        <v>68</v>
      </c>
      <c r="C24" s="29" t="s">
        <v>69</v>
      </c>
      <c r="D24" s="40" t="s">
        <v>70</v>
      </c>
      <c r="E24" s="41" t="s">
        <v>71</v>
      </c>
      <c r="F24" s="42">
        <v>3362629</v>
      </c>
      <c r="G24" s="43">
        <v>13783.42</v>
      </c>
      <c r="H24" s="43">
        <v>2.04</v>
      </c>
      <c r="I24" s="44"/>
      <c r="J24" s="45"/>
      <c r="K24" s="46"/>
    </row>
    <row r="25" spans="2:11" x14ac:dyDescent="0.25">
      <c r="B25" s="1" t="s">
        <v>72</v>
      </c>
      <c r="C25" s="29" t="s">
        <v>73</v>
      </c>
      <c r="D25" s="40" t="s">
        <v>74</v>
      </c>
      <c r="E25" s="41" t="s">
        <v>64</v>
      </c>
      <c r="F25" s="42">
        <v>413307</v>
      </c>
      <c r="G25" s="43">
        <v>13598.63</v>
      </c>
      <c r="H25" s="43">
        <v>2.0099999999999998</v>
      </c>
      <c r="I25" s="44"/>
      <c r="J25" s="45"/>
      <c r="K25" s="46"/>
    </row>
    <row r="26" spans="2:11" x14ac:dyDescent="0.25">
      <c r="B26" s="1" t="s">
        <v>75</v>
      </c>
      <c r="C26" s="29" t="s">
        <v>76</v>
      </c>
      <c r="D26" s="40" t="s">
        <v>77</v>
      </c>
      <c r="E26" s="41" t="s">
        <v>56</v>
      </c>
      <c r="F26" s="42">
        <v>1443197</v>
      </c>
      <c r="G26" s="43">
        <v>13527.81</v>
      </c>
      <c r="H26" s="43">
        <v>2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81</v>
      </c>
      <c r="F27" s="42">
        <v>249129</v>
      </c>
      <c r="G27" s="43">
        <v>12703.09</v>
      </c>
      <c r="H27" s="43">
        <v>1.88</v>
      </c>
      <c r="I27" s="44"/>
      <c r="J27" s="45"/>
      <c r="K27" s="46"/>
    </row>
    <row r="28" spans="2:11" x14ac:dyDescent="0.25">
      <c r="B28" s="1" t="s">
        <v>82</v>
      </c>
      <c r="C28" s="29" t="s">
        <v>83</v>
      </c>
      <c r="D28" s="40" t="s">
        <v>84</v>
      </c>
      <c r="E28" s="41" t="s">
        <v>64</v>
      </c>
      <c r="F28" s="42">
        <v>338329</v>
      </c>
      <c r="G28" s="43">
        <v>12316.87</v>
      </c>
      <c r="H28" s="43">
        <v>1.82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88</v>
      </c>
      <c r="F29" s="42">
        <v>1216391</v>
      </c>
      <c r="G29" s="43">
        <v>11664.58</v>
      </c>
      <c r="H29" s="43">
        <v>1.72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92</v>
      </c>
      <c r="F30" s="42">
        <v>650531</v>
      </c>
      <c r="G30" s="43">
        <v>11481.87</v>
      </c>
      <c r="H30" s="43">
        <v>1.7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96</v>
      </c>
      <c r="F31" s="42">
        <v>257629</v>
      </c>
      <c r="G31" s="43">
        <v>10782.03</v>
      </c>
      <c r="H31" s="43">
        <v>1.59</v>
      </c>
      <c r="I31" s="44"/>
      <c r="J31" s="45"/>
      <c r="K31" s="46"/>
    </row>
    <row r="32" spans="2:11" x14ac:dyDescent="0.25">
      <c r="B32" s="1" t="s">
        <v>97</v>
      </c>
      <c r="C32" s="29" t="s">
        <v>98</v>
      </c>
      <c r="D32" s="40" t="s">
        <v>99</v>
      </c>
      <c r="E32" s="41" t="s">
        <v>100</v>
      </c>
      <c r="F32" s="42">
        <v>2270963</v>
      </c>
      <c r="G32" s="43">
        <v>10606.53</v>
      </c>
      <c r="H32" s="43">
        <v>1.57</v>
      </c>
      <c r="I32" s="44"/>
      <c r="J32" s="45"/>
      <c r="K32" s="46"/>
    </row>
    <row r="33" spans="2:11" x14ac:dyDescent="0.25">
      <c r="B33" s="1" t="s">
        <v>101</v>
      </c>
      <c r="C33" s="29" t="s">
        <v>102</v>
      </c>
      <c r="D33" s="40" t="s">
        <v>103</v>
      </c>
      <c r="E33" s="41" t="s">
        <v>81</v>
      </c>
      <c r="F33" s="42">
        <v>1111475</v>
      </c>
      <c r="G33" s="43">
        <v>10390.620000000001</v>
      </c>
      <c r="H33" s="43">
        <v>1.54</v>
      </c>
      <c r="I33" s="44"/>
      <c r="J33" s="45"/>
      <c r="K33" s="46"/>
    </row>
    <row r="34" spans="2:11" x14ac:dyDescent="0.25">
      <c r="B34" s="1" t="s">
        <v>104</v>
      </c>
      <c r="C34" s="29" t="s">
        <v>105</v>
      </c>
      <c r="D34" s="40" t="s">
        <v>106</v>
      </c>
      <c r="E34" s="41" t="s">
        <v>52</v>
      </c>
      <c r="F34" s="42">
        <v>622376</v>
      </c>
      <c r="G34" s="43">
        <v>10370.030000000001</v>
      </c>
      <c r="H34" s="43">
        <v>1.53</v>
      </c>
      <c r="I34" s="44"/>
      <c r="J34" s="45"/>
      <c r="K34" s="46"/>
    </row>
    <row r="35" spans="2:11" x14ac:dyDescent="0.25">
      <c r="B35" s="1" t="s">
        <v>107</v>
      </c>
      <c r="C35" s="29" t="s">
        <v>108</v>
      </c>
      <c r="D35" s="40" t="s">
        <v>109</v>
      </c>
      <c r="E35" s="41" t="s">
        <v>110</v>
      </c>
      <c r="F35" s="42">
        <v>2558194</v>
      </c>
      <c r="G35" s="43">
        <v>10211.030000000001</v>
      </c>
      <c r="H35" s="43">
        <v>1.51</v>
      </c>
      <c r="I35" s="44"/>
      <c r="J35" s="45"/>
      <c r="K35" s="46"/>
    </row>
    <row r="36" spans="2:11" x14ac:dyDescent="0.25">
      <c r="B36" s="1" t="s">
        <v>111</v>
      </c>
      <c r="C36" s="29" t="s">
        <v>112</v>
      </c>
      <c r="D36" s="40" t="s">
        <v>113</v>
      </c>
      <c r="E36" s="41" t="s">
        <v>56</v>
      </c>
      <c r="F36" s="42">
        <v>918917</v>
      </c>
      <c r="G36" s="43">
        <v>9608.66</v>
      </c>
      <c r="H36" s="43">
        <v>1.42</v>
      </c>
      <c r="I36" s="44"/>
      <c r="J36" s="45"/>
      <c r="K36" s="46"/>
    </row>
    <row r="37" spans="2:11" x14ac:dyDescent="0.25">
      <c r="B37" s="1" t="s">
        <v>114</v>
      </c>
      <c r="C37" s="29" t="s">
        <v>115</v>
      </c>
      <c r="D37" s="40" t="s">
        <v>116</v>
      </c>
      <c r="E37" s="41" t="s">
        <v>64</v>
      </c>
      <c r="F37" s="42">
        <v>1159078</v>
      </c>
      <c r="G37" s="43">
        <v>9275.52</v>
      </c>
      <c r="H37" s="43">
        <v>1.37</v>
      </c>
      <c r="I37" s="44"/>
      <c r="J37" s="45"/>
      <c r="K37" s="46"/>
    </row>
    <row r="38" spans="2:11" x14ac:dyDescent="0.25">
      <c r="B38" s="1" t="s">
        <v>117</v>
      </c>
      <c r="C38" s="29" t="s">
        <v>118</v>
      </c>
      <c r="D38" s="40" t="s">
        <v>119</v>
      </c>
      <c r="E38" s="41" t="s">
        <v>64</v>
      </c>
      <c r="F38" s="42">
        <v>872179</v>
      </c>
      <c r="G38" s="43">
        <v>9024</v>
      </c>
      <c r="H38" s="43">
        <v>1.33</v>
      </c>
      <c r="I38" s="44"/>
      <c r="J38" s="45"/>
      <c r="K38" s="46"/>
    </row>
    <row r="39" spans="2:11" x14ac:dyDescent="0.25">
      <c r="B39" s="1" t="s">
        <v>120</v>
      </c>
      <c r="C39" s="29" t="s">
        <v>121</v>
      </c>
      <c r="D39" s="40" t="s">
        <v>122</v>
      </c>
      <c r="E39" s="41" t="s">
        <v>123</v>
      </c>
      <c r="F39" s="42">
        <v>1748959</v>
      </c>
      <c r="G39" s="43">
        <v>8984.4</v>
      </c>
      <c r="H39" s="43">
        <v>1.33</v>
      </c>
      <c r="I39" s="44"/>
      <c r="J39" s="45"/>
      <c r="K39" s="46"/>
    </row>
    <row r="40" spans="2:11" x14ac:dyDescent="0.25">
      <c r="B40" s="1" t="s">
        <v>124</v>
      </c>
      <c r="C40" s="29" t="s">
        <v>125</v>
      </c>
      <c r="D40" s="40" t="s">
        <v>126</v>
      </c>
      <c r="E40" s="41" t="s">
        <v>127</v>
      </c>
      <c r="F40" s="42">
        <v>966743</v>
      </c>
      <c r="G40" s="43">
        <v>8922.5499999999993</v>
      </c>
      <c r="H40" s="43">
        <v>1.32</v>
      </c>
      <c r="I40" s="44"/>
      <c r="J40" s="45"/>
      <c r="K40" s="46"/>
    </row>
    <row r="41" spans="2:11" x14ac:dyDescent="0.25">
      <c r="B41" s="1" t="s">
        <v>128</v>
      </c>
      <c r="C41" s="29" t="s">
        <v>129</v>
      </c>
      <c r="D41" s="40" t="s">
        <v>130</v>
      </c>
      <c r="E41" s="41" t="s">
        <v>131</v>
      </c>
      <c r="F41" s="42">
        <v>116763</v>
      </c>
      <c r="G41" s="43">
        <v>8441.9599999999991</v>
      </c>
      <c r="H41" s="43">
        <v>1.25</v>
      </c>
      <c r="I41" s="44"/>
      <c r="J41" s="45"/>
      <c r="K41" s="46"/>
    </row>
    <row r="42" spans="2:11" x14ac:dyDescent="0.25">
      <c r="B42" s="1" t="s">
        <v>132</v>
      </c>
      <c r="C42" s="29" t="s">
        <v>133</v>
      </c>
      <c r="D42" s="40" t="s">
        <v>134</v>
      </c>
      <c r="E42" s="41" t="s">
        <v>131</v>
      </c>
      <c r="F42" s="42">
        <v>25018</v>
      </c>
      <c r="G42" s="43">
        <v>8393.5400000000009</v>
      </c>
      <c r="H42" s="43">
        <v>1.24</v>
      </c>
      <c r="I42" s="44"/>
      <c r="J42" s="45"/>
      <c r="K42" s="46"/>
    </row>
    <row r="43" spans="2:11" x14ac:dyDescent="0.25">
      <c r="B43" s="1" t="s">
        <v>135</v>
      </c>
      <c r="C43" s="29" t="s">
        <v>136</v>
      </c>
      <c r="D43" s="40" t="s">
        <v>137</v>
      </c>
      <c r="E43" s="41" t="s">
        <v>18</v>
      </c>
      <c r="F43" s="42">
        <v>8367804</v>
      </c>
      <c r="G43" s="43">
        <v>8069.07</v>
      </c>
      <c r="H43" s="43">
        <v>1.19</v>
      </c>
      <c r="I43" s="44"/>
      <c r="J43" s="45"/>
      <c r="K43" s="46"/>
    </row>
    <row r="44" spans="2:11" x14ac:dyDescent="0.25">
      <c r="B44" s="1" t="s">
        <v>138</v>
      </c>
      <c r="C44" s="29" t="s">
        <v>139</v>
      </c>
      <c r="D44" s="40" t="s">
        <v>140</v>
      </c>
      <c r="E44" s="41" t="s">
        <v>127</v>
      </c>
      <c r="F44" s="42">
        <v>103730</v>
      </c>
      <c r="G44" s="43">
        <v>7921.34</v>
      </c>
      <c r="H44" s="43">
        <v>1.17</v>
      </c>
      <c r="I44" s="44"/>
      <c r="J44" s="45"/>
      <c r="K44" s="46"/>
    </row>
    <row r="45" spans="2:11" x14ac:dyDescent="0.25">
      <c r="B45" s="1" t="s">
        <v>141</v>
      </c>
      <c r="C45" s="29" t="s">
        <v>142</v>
      </c>
      <c r="D45" s="40" t="s">
        <v>143</v>
      </c>
      <c r="E45" s="41" t="s">
        <v>144</v>
      </c>
      <c r="F45" s="42">
        <v>50244</v>
      </c>
      <c r="G45" s="43">
        <v>7757.17</v>
      </c>
      <c r="H45" s="43">
        <v>1.1499999999999999</v>
      </c>
      <c r="I45" s="44"/>
      <c r="J45" s="45"/>
      <c r="K45" s="46"/>
    </row>
    <row r="46" spans="2:11" x14ac:dyDescent="0.25">
      <c r="B46" s="1" t="s">
        <v>145</v>
      </c>
      <c r="C46" s="29" t="s">
        <v>146</v>
      </c>
      <c r="D46" s="40" t="s">
        <v>147</v>
      </c>
      <c r="E46" s="41" t="s">
        <v>56</v>
      </c>
      <c r="F46" s="42">
        <v>495846</v>
      </c>
      <c r="G46" s="43">
        <v>7749.58</v>
      </c>
      <c r="H46" s="43">
        <v>1.1499999999999999</v>
      </c>
      <c r="I46" s="44"/>
      <c r="J46" s="45"/>
      <c r="K46" s="46"/>
    </row>
    <row r="47" spans="2:11" x14ac:dyDescent="0.25">
      <c r="B47" s="1" t="s">
        <v>148</v>
      </c>
      <c r="C47" s="29" t="s">
        <v>149</v>
      </c>
      <c r="D47" s="40" t="s">
        <v>150</v>
      </c>
      <c r="E47" s="41" t="s">
        <v>151</v>
      </c>
      <c r="F47" s="42">
        <v>173570</v>
      </c>
      <c r="G47" s="43">
        <v>7611.39</v>
      </c>
      <c r="H47" s="43">
        <v>1.1299999999999999</v>
      </c>
      <c r="I47" s="44"/>
      <c r="J47" s="45"/>
      <c r="K47" s="46"/>
    </row>
    <row r="48" spans="2:11" x14ac:dyDescent="0.25">
      <c r="B48" s="1" t="s">
        <v>152</v>
      </c>
      <c r="C48" s="29" t="s">
        <v>153</v>
      </c>
      <c r="D48" s="40" t="s">
        <v>154</v>
      </c>
      <c r="E48" s="41" t="s">
        <v>155</v>
      </c>
      <c r="F48" s="42">
        <v>6907289</v>
      </c>
      <c r="G48" s="43">
        <v>7499.93</v>
      </c>
      <c r="H48" s="43">
        <v>1.1100000000000001</v>
      </c>
      <c r="I48" s="44"/>
      <c r="J48" s="45"/>
      <c r="K48" s="46"/>
    </row>
    <row r="49" spans="2:11" x14ac:dyDescent="0.25">
      <c r="B49" s="1" t="s">
        <v>156</v>
      </c>
      <c r="C49" s="29" t="s">
        <v>157</v>
      </c>
      <c r="D49" s="40" t="s">
        <v>158</v>
      </c>
      <c r="E49" s="41" t="s">
        <v>159</v>
      </c>
      <c r="F49" s="42">
        <v>1538182</v>
      </c>
      <c r="G49" s="43">
        <v>7059.49</v>
      </c>
      <c r="H49" s="43">
        <v>1.04</v>
      </c>
      <c r="I49" s="44"/>
      <c r="J49" s="45"/>
      <c r="K49" s="46"/>
    </row>
    <row r="50" spans="2:11" x14ac:dyDescent="0.25">
      <c r="B50" s="1" t="s">
        <v>160</v>
      </c>
      <c r="C50" s="29" t="s">
        <v>161</v>
      </c>
      <c r="D50" s="40" t="s">
        <v>162</v>
      </c>
      <c r="E50" s="41" t="s">
        <v>110</v>
      </c>
      <c r="F50" s="42">
        <v>518220</v>
      </c>
      <c r="G50" s="43">
        <v>6955.81</v>
      </c>
      <c r="H50" s="43">
        <v>1.03</v>
      </c>
      <c r="I50" s="44"/>
      <c r="J50" s="45"/>
      <c r="K50" s="46"/>
    </row>
    <row r="51" spans="2:11" x14ac:dyDescent="0.25">
      <c r="B51" s="1" t="s">
        <v>163</v>
      </c>
      <c r="C51" s="29" t="s">
        <v>164</v>
      </c>
      <c r="D51" s="40" t="s">
        <v>165</v>
      </c>
      <c r="E51" s="41" t="s">
        <v>48</v>
      </c>
      <c r="F51" s="42">
        <v>7448882</v>
      </c>
      <c r="G51" s="43">
        <v>6826.9</v>
      </c>
      <c r="H51" s="43">
        <v>1.01</v>
      </c>
      <c r="I51" s="44"/>
      <c r="J51" s="45"/>
      <c r="K51" s="46"/>
    </row>
    <row r="52" spans="2:11" x14ac:dyDescent="0.25">
      <c r="B52" s="1" t="s">
        <v>166</v>
      </c>
      <c r="C52" s="29" t="s">
        <v>167</v>
      </c>
      <c r="D52" s="40" t="s">
        <v>168</v>
      </c>
      <c r="E52" s="41" t="s">
        <v>169</v>
      </c>
      <c r="F52" s="42">
        <v>856819</v>
      </c>
      <c r="G52" s="43">
        <v>6640.35</v>
      </c>
      <c r="H52" s="43">
        <v>0.98</v>
      </c>
      <c r="I52" s="44"/>
      <c r="J52" s="45"/>
      <c r="K52" s="46"/>
    </row>
    <row r="53" spans="2:11" x14ac:dyDescent="0.25">
      <c r="B53" s="1" t="s">
        <v>170</v>
      </c>
      <c r="C53" s="29" t="s">
        <v>171</v>
      </c>
      <c r="D53" s="40" t="s">
        <v>172</v>
      </c>
      <c r="E53" s="41" t="s">
        <v>173</v>
      </c>
      <c r="F53" s="42">
        <v>935131</v>
      </c>
      <c r="G53" s="43">
        <v>6580.52</v>
      </c>
      <c r="H53" s="43">
        <v>0.97</v>
      </c>
      <c r="I53" s="44"/>
      <c r="J53" s="45"/>
      <c r="K53" s="46"/>
    </row>
    <row r="54" spans="2:11" x14ac:dyDescent="0.25">
      <c r="B54" s="1" t="s">
        <v>174</v>
      </c>
      <c r="C54" s="29" t="s">
        <v>175</v>
      </c>
      <c r="D54" s="40" t="s">
        <v>176</v>
      </c>
      <c r="E54" s="41" t="s">
        <v>22</v>
      </c>
      <c r="F54" s="42">
        <v>492300</v>
      </c>
      <c r="G54" s="43">
        <v>6243.84</v>
      </c>
      <c r="H54" s="43">
        <v>0.92</v>
      </c>
      <c r="I54" s="44"/>
      <c r="J54" s="45"/>
      <c r="K54" s="46"/>
    </row>
    <row r="55" spans="2:11" x14ac:dyDescent="0.25">
      <c r="B55" s="1" t="s">
        <v>177</v>
      </c>
      <c r="C55" s="29" t="s">
        <v>178</v>
      </c>
      <c r="D55" s="40" t="s">
        <v>179</v>
      </c>
      <c r="E55" s="41" t="s">
        <v>110</v>
      </c>
      <c r="F55" s="42">
        <v>1916717</v>
      </c>
      <c r="G55" s="43">
        <v>6101.87</v>
      </c>
      <c r="H55" s="43">
        <v>0.9</v>
      </c>
      <c r="I55" s="44"/>
      <c r="J55" s="45"/>
      <c r="K55" s="46"/>
    </row>
    <row r="56" spans="2:11" x14ac:dyDescent="0.25">
      <c r="B56" s="1" t="s">
        <v>180</v>
      </c>
      <c r="C56" s="29" t="s">
        <v>181</v>
      </c>
      <c r="D56" s="40" t="s">
        <v>182</v>
      </c>
      <c r="E56" s="41" t="s">
        <v>131</v>
      </c>
      <c r="F56" s="42">
        <v>181691</v>
      </c>
      <c r="G56" s="43">
        <v>5957.28</v>
      </c>
      <c r="H56" s="43">
        <v>0.88</v>
      </c>
      <c r="I56" s="44"/>
      <c r="J56" s="45"/>
      <c r="K56" s="46"/>
    </row>
    <row r="57" spans="2:11" x14ac:dyDescent="0.25">
      <c r="B57" s="1" t="s">
        <v>183</v>
      </c>
      <c r="C57" s="29" t="s">
        <v>184</v>
      </c>
      <c r="D57" s="40" t="s">
        <v>185</v>
      </c>
      <c r="E57" s="41" t="s">
        <v>56</v>
      </c>
      <c r="F57" s="42">
        <v>166776</v>
      </c>
      <c r="G57" s="43">
        <v>5710.74</v>
      </c>
      <c r="H57" s="43">
        <v>0.84</v>
      </c>
      <c r="I57" s="44"/>
      <c r="J57" s="45"/>
      <c r="K57" s="46"/>
    </row>
    <row r="58" spans="2:11" x14ac:dyDescent="0.25">
      <c r="B58" s="1" t="s">
        <v>186</v>
      </c>
      <c r="C58" s="29" t="s">
        <v>187</v>
      </c>
      <c r="D58" s="40" t="s">
        <v>188</v>
      </c>
      <c r="E58" s="41" t="s">
        <v>189</v>
      </c>
      <c r="F58" s="42">
        <v>4837063</v>
      </c>
      <c r="G58" s="43">
        <v>5687.9</v>
      </c>
      <c r="H58" s="43">
        <v>0.84</v>
      </c>
      <c r="I58" s="44"/>
      <c r="J58" s="45"/>
      <c r="K58" s="46"/>
    </row>
    <row r="59" spans="2:11" x14ac:dyDescent="0.25">
      <c r="B59" s="1" t="s">
        <v>190</v>
      </c>
      <c r="C59" s="29" t="s">
        <v>191</v>
      </c>
      <c r="D59" s="40" t="s">
        <v>192</v>
      </c>
      <c r="E59" s="41" t="s">
        <v>26</v>
      </c>
      <c r="F59" s="42">
        <v>345012</v>
      </c>
      <c r="G59" s="43">
        <v>5600.92</v>
      </c>
      <c r="H59" s="43">
        <v>0.83</v>
      </c>
      <c r="I59" s="44"/>
      <c r="J59" s="45"/>
      <c r="K59" s="46"/>
    </row>
    <row r="60" spans="2:11" x14ac:dyDescent="0.25">
      <c r="B60" s="1" t="s">
        <v>193</v>
      </c>
      <c r="C60" s="29" t="s">
        <v>194</v>
      </c>
      <c r="D60" s="40" t="s">
        <v>195</v>
      </c>
      <c r="E60" s="41" t="s">
        <v>92</v>
      </c>
      <c r="F60" s="42">
        <v>953859</v>
      </c>
      <c r="G60" s="43">
        <v>5599.15</v>
      </c>
      <c r="H60" s="43">
        <v>0.83</v>
      </c>
      <c r="I60" s="44"/>
      <c r="J60" s="45"/>
      <c r="K60" s="46"/>
    </row>
    <row r="61" spans="2:11" x14ac:dyDescent="0.25">
      <c r="B61" s="1" t="s">
        <v>196</v>
      </c>
      <c r="C61" s="29" t="s">
        <v>197</v>
      </c>
      <c r="D61" s="40" t="s">
        <v>198</v>
      </c>
      <c r="E61" s="41" t="s">
        <v>26</v>
      </c>
      <c r="F61" s="42">
        <v>4276011</v>
      </c>
      <c r="G61" s="43">
        <v>5229.13</v>
      </c>
      <c r="H61" s="43">
        <v>0.77</v>
      </c>
      <c r="I61" s="44"/>
      <c r="J61" s="45"/>
      <c r="K61" s="46"/>
    </row>
    <row r="62" spans="2:11" x14ac:dyDescent="0.25">
      <c r="B62" s="1" t="s">
        <v>199</v>
      </c>
      <c r="C62" s="29" t="s">
        <v>200</v>
      </c>
      <c r="D62" s="40" t="s">
        <v>201</v>
      </c>
      <c r="E62" s="41" t="s">
        <v>64</v>
      </c>
      <c r="F62" s="42">
        <v>190984</v>
      </c>
      <c r="G62" s="43">
        <v>5180.63</v>
      </c>
      <c r="H62" s="43">
        <v>0.77</v>
      </c>
      <c r="I62" s="44"/>
      <c r="J62" s="45"/>
      <c r="K62" s="46"/>
    </row>
    <row r="63" spans="2:11" x14ac:dyDescent="0.25">
      <c r="B63" s="1" t="s">
        <v>202</v>
      </c>
      <c r="C63" s="29" t="s">
        <v>203</v>
      </c>
      <c r="D63" s="40" t="s">
        <v>204</v>
      </c>
      <c r="E63" s="41" t="s">
        <v>81</v>
      </c>
      <c r="F63" s="42">
        <v>49688</v>
      </c>
      <c r="G63" s="43">
        <v>4965.82</v>
      </c>
      <c r="H63" s="43">
        <v>0.73</v>
      </c>
      <c r="I63" s="44"/>
      <c r="J63" s="45"/>
      <c r="K63" s="46"/>
    </row>
    <row r="64" spans="2:11" x14ac:dyDescent="0.25">
      <c r="B64" s="1" t="s">
        <v>205</v>
      </c>
      <c r="C64" s="29" t="s">
        <v>206</v>
      </c>
      <c r="D64" s="40" t="s">
        <v>207</v>
      </c>
      <c r="E64" s="41" t="s">
        <v>189</v>
      </c>
      <c r="F64" s="42">
        <v>756876</v>
      </c>
      <c r="G64" s="43">
        <v>4812.6000000000004</v>
      </c>
      <c r="H64" s="43">
        <v>0.71</v>
      </c>
      <c r="I64" s="44"/>
      <c r="J64" s="45"/>
      <c r="K64" s="46"/>
    </row>
    <row r="65" spans="1:11" x14ac:dyDescent="0.25">
      <c r="B65" s="1" t="s">
        <v>208</v>
      </c>
      <c r="C65" s="29" t="s">
        <v>209</v>
      </c>
      <c r="D65" s="40" t="s">
        <v>210</v>
      </c>
      <c r="E65" s="41" t="s">
        <v>26</v>
      </c>
      <c r="F65" s="42">
        <v>1734178</v>
      </c>
      <c r="G65" s="43">
        <v>4687.4799999999996</v>
      </c>
      <c r="H65" s="43">
        <v>0.69</v>
      </c>
      <c r="I65" s="44"/>
      <c r="J65" s="45"/>
      <c r="K65" s="46"/>
    </row>
    <row r="66" spans="1:11" x14ac:dyDescent="0.25">
      <c r="B66" s="1" t="s">
        <v>211</v>
      </c>
      <c r="C66" s="29" t="s">
        <v>212</v>
      </c>
      <c r="D66" s="40" t="s">
        <v>213</v>
      </c>
      <c r="E66" s="41" t="s">
        <v>127</v>
      </c>
      <c r="F66" s="42">
        <v>905712</v>
      </c>
      <c r="G66" s="43">
        <v>4526.3</v>
      </c>
      <c r="H66" s="43">
        <v>0.67</v>
      </c>
      <c r="I66" s="44"/>
      <c r="J66" s="45"/>
      <c r="K66" s="46"/>
    </row>
    <row r="67" spans="1:11" x14ac:dyDescent="0.25">
      <c r="B67" s="1" t="s">
        <v>214</v>
      </c>
      <c r="C67" s="29" t="s">
        <v>215</v>
      </c>
      <c r="D67" s="40" t="s">
        <v>216</v>
      </c>
      <c r="E67" s="41" t="s">
        <v>173</v>
      </c>
      <c r="F67" s="42">
        <v>430133</v>
      </c>
      <c r="G67" s="43">
        <v>4028.63</v>
      </c>
      <c r="H67" s="43">
        <v>0.6</v>
      </c>
      <c r="I67" s="44"/>
      <c r="J67" s="45"/>
      <c r="K67" s="46"/>
    </row>
    <row r="68" spans="1:11" x14ac:dyDescent="0.25">
      <c r="B68" s="1" t="s">
        <v>217</v>
      </c>
      <c r="C68" s="29" t="s">
        <v>218</v>
      </c>
      <c r="D68" s="40" t="s">
        <v>219</v>
      </c>
      <c r="E68" s="41" t="s">
        <v>189</v>
      </c>
      <c r="F68" s="42">
        <v>318913</v>
      </c>
      <c r="G68" s="43">
        <v>4017.67</v>
      </c>
      <c r="H68" s="43">
        <v>0.59</v>
      </c>
      <c r="I68" s="44"/>
      <c r="J68" s="45"/>
      <c r="K68" s="46"/>
    </row>
    <row r="69" spans="1:11" x14ac:dyDescent="0.25">
      <c r="B69" s="1" t="s">
        <v>220</v>
      </c>
      <c r="C69" s="29" t="s">
        <v>221</v>
      </c>
      <c r="D69" s="40" t="s">
        <v>222</v>
      </c>
      <c r="E69" s="41" t="s">
        <v>56</v>
      </c>
      <c r="F69" s="42">
        <v>535926</v>
      </c>
      <c r="G69" s="43">
        <v>2618.5300000000002</v>
      </c>
      <c r="H69" s="43">
        <v>0.39</v>
      </c>
      <c r="I69" s="44"/>
      <c r="J69" s="45"/>
      <c r="K69" s="46"/>
    </row>
    <row r="70" spans="1:11" x14ac:dyDescent="0.25">
      <c r="B70" s="1" t="s">
        <v>223</v>
      </c>
      <c r="C70" s="29" t="s">
        <v>224</v>
      </c>
      <c r="D70" s="40" t="s">
        <v>225</v>
      </c>
      <c r="E70" s="41" t="s">
        <v>189</v>
      </c>
      <c r="F70" s="42">
        <v>1506826</v>
      </c>
      <c r="G70" s="43">
        <v>2419.5100000000002</v>
      </c>
      <c r="H70" s="43">
        <v>0.36</v>
      </c>
      <c r="I70" s="44"/>
      <c r="J70" s="45"/>
      <c r="K70" s="46"/>
    </row>
    <row r="71" spans="1:11" x14ac:dyDescent="0.25">
      <c r="B71" s="1" t="s">
        <v>226</v>
      </c>
      <c r="C71" s="29" t="s">
        <v>227</v>
      </c>
      <c r="D71" s="40" t="s">
        <v>228</v>
      </c>
      <c r="E71" s="41" t="s">
        <v>96</v>
      </c>
      <c r="F71" s="42">
        <v>81530</v>
      </c>
      <c r="G71" s="43">
        <v>2114.9699999999998</v>
      </c>
      <c r="H71" s="43">
        <v>0.31</v>
      </c>
      <c r="I71" s="44"/>
      <c r="J71" s="45"/>
      <c r="K71" s="46"/>
    </row>
    <row r="72" spans="1:11" x14ac:dyDescent="0.25">
      <c r="B72" s="1" t="s">
        <v>229</v>
      </c>
      <c r="C72" s="29" t="s">
        <v>230</v>
      </c>
      <c r="D72" s="40" t="s">
        <v>231</v>
      </c>
      <c r="E72" s="41" t="s">
        <v>232</v>
      </c>
      <c r="F72" s="42">
        <v>104299</v>
      </c>
      <c r="G72" s="43">
        <v>1920.14</v>
      </c>
      <c r="H72" s="43">
        <v>0.28000000000000003</v>
      </c>
      <c r="I72" s="44"/>
      <c r="J72" s="45"/>
      <c r="K72" s="46"/>
    </row>
    <row r="73" spans="1:11" x14ac:dyDescent="0.25">
      <c r="B73" s="1" t="s">
        <v>233</v>
      </c>
      <c r="C73" s="29" t="s">
        <v>234</v>
      </c>
      <c r="D73" s="40" t="s">
        <v>235</v>
      </c>
      <c r="E73" s="41" t="s">
        <v>26</v>
      </c>
      <c r="F73" s="42">
        <v>933300</v>
      </c>
      <c r="G73" s="43">
        <v>1854</v>
      </c>
      <c r="H73" s="43">
        <v>0.27</v>
      </c>
      <c r="I73" s="44"/>
      <c r="J73" s="45"/>
      <c r="K73" s="46"/>
    </row>
    <row r="74" spans="1:11" x14ac:dyDescent="0.25">
      <c r="B74" s="1" t="s">
        <v>236</v>
      </c>
      <c r="C74" s="29" t="s">
        <v>237</v>
      </c>
      <c r="D74" s="40" t="s">
        <v>238</v>
      </c>
      <c r="E74" s="41" t="s">
        <v>239</v>
      </c>
      <c r="F74" s="42">
        <v>534957</v>
      </c>
      <c r="G74" s="43">
        <v>1839.45</v>
      </c>
      <c r="H74" s="43">
        <v>0.27</v>
      </c>
      <c r="I74" s="44"/>
      <c r="J74" s="45"/>
      <c r="K74" s="46"/>
    </row>
    <row r="75" spans="1:11" x14ac:dyDescent="0.25">
      <c r="B75" s="1" t="s">
        <v>240</v>
      </c>
      <c r="C75" s="29" t="s">
        <v>241</v>
      </c>
      <c r="D75" s="40" t="s">
        <v>242</v>
      </c>
      <c r="E75" s="41" t="s">
        <v>56</v>
      </c>
      <c r="F75" s="42">
        <v>187254</v>
      </c>
      <c r="G75" s="43">
        <v>1516.01</v>
      </c>
      <c r="H75" s="43">
        <v>0.22</v>
      </c>
      <c r="I75" s="44"/>
      <c r="J75" s="45"/>
      <c r="K75" s="46"/>
    </row>
    <row r="76" spans="1:11" x14ac:dyDescent="0.25">
      <c r="C76" s="39" t="s">
        <v>243</v>
      </c>
      <c r="D76" s="40"/>
      <c r="E76" s="41"/>
      <c r="F76" s="42"/>
      <c r="G76" s="48">
        <v>671458.17</v>
      </c>
      <c r="H76" s="48">
        <v>99.26</v>
      </c>
      <c r="I76" s="44"/>
      <c r="J76" s="45"/>
      <c r="K76" s="46"/>
    </row>
    <row r="77" spans="1:11" x14ac:dyDescent="0.25">
      <c r="C77" s="29"/>
      <c r="D77" s="40"/>
      <c r="E77" s="41"/>
      <c r="F77" s="42"/>
      <c r="G77" s="43"/>
      <c r="H77" s="43"/>
      <c r="I77" s="44"/>
      <c r="J77" s="45"/>
      <c r="K77" s="46"/>
    </row>
    <row r="78" spans="1:11" x14ac:dyDescent="0.25">
      <c r="A78" s="37"/>
      <c r="B78" s="38"/>
      <c r="C78" s="39" t="s">
        <v>244</v>
      </c>
      <c r="D78" s="40"/>
      <c r="E78" s="41"/>
      <c r="F78" s="42"/>
      <c r="G78" s="43"/>
      <c r="H78" s="43"/>
      <c r="I78" s="44"/>
      <c r="J78" s="45"/>
      <c r="K78" s="46"/>
    </row>
    <row r="79" spans="1:11" x14ac:dyDescent="0.25">
      <c r="C79" s="47" t="s">
        <v>245</v>
      </c>
      <c r="D79" s="40"/>
      <c r="E79" s="41"/>
      <c r="F79" s="42"/>
      <c r="G79" s="43"/>
      <c r="H79" s="43"/>
      <c r="I79" s="44"/>
      <c r="J79" s="45"/>
      <c r="K79" s="46"/>
    </row>
    <row r="80" spans="1:11" x14ac:dyDescent="0.25">
      <c r="B80" s="1" t="s">
        <v>246</v>
      </c>
      <c r="C80" s="29" t="s">
        <v>247</v>
      </c>
      <c r="D80" s="40"/>
      <c r="E80" s="41"/>
      <c r="F80" s="42"/>
      <c r="G80" s="43">
        <v>6412.24</v>
      </c>
      <c r="H80" s="43">
        <v>0.95</v>
      </c>
      <c r="I80" s="44">
        <v>5.2397580000000001</v>
      </c>
      <c r="J80" s="45"/>
      <c r="K80" s="46"/>
    </row>
    <row r="81" spans="1:11" x14ac:dyDescent="0.25">
      <c r="C81" s="39" t="s">
        <v>243</v>
      </c>
      <c r="D81" s="40"/>
      <c r="E81" s="41"/>
      <c r="F81" s="42"/>
      <c r="G81" s="48">
        <v>6412.24</v>
      </c>
      <c r="H81" s="48">
        <v>0.95</v>
      </c>
      <c r="I81" s="44"/>
      <c r="J81" s="45"/>
      <c r="K81" s="46"/>
    </row>
    <row r="82" spans="1:11" x14ac:dyDescent="0.25">
      <c r="C82" s="29"/>
      <c r="D82" s="40"/>
      <c r="E82" s="41"/>
      <c r="F82" s="42"/>
      <c r="G82" s="43"/>
      <c r="H82" s="43"/>
      <c r="I82" s="44"/>
      <c r="J82" s="45"/>
      <c r="K82" s="46"/>
    </row>
    <row r="83" spans="1:11" x14ac:dyDescent="0.25">
      <c r="A83" s="37"/>
      <c r="B83" s="38"/>
      <c r="C83" s="39" t="s">
        <v>248</v>
      </c>
      <c r="D83" s="40"/>
      <c r="E83" s="41"/>
      <c r="F83" s="42"/>
      <c r="G83" s="43"/>
      <c r="H83" s="43"/>
      <c r="I83" s="44"/>
      <c r="J83" s="45"/>
      <c r="K83" s="46"/>
    </row>
    <row r="84" spans="1:11" x14ac:dyDescent="0.25">
      <c r="B84" s="1"/>
      <c r="C84" s="29" t="s">
        <v>249</v>
      </c>
      <c r="D84" s="40"/>
      <c r="E84" s="41"/>
      <c r="F84" s="42"/>
      <c r="G84" s="43">
        <v>-1597.89</v>
      </c>
      <c r="H84" s="43">
        <v>-0.21</v>
      </c>
      <c r="I84" s="44"/>
      <c r="J84" s="45"/>
      <c r="K84" s="46"/>
    </row>
    <row r="85" spans="1:11" x14ac:dyDescent="0.25">
      <c r="C85" s="39" t="s">
        <v>243</v>
      </c>
      <c r="D85" s="40"/>
      <c r="E85" s="41"/>
      <c r="F85" s="42"/>
      <c r="G85" s="48">
        <v>-1597.89</v>
      </c>
      <c r="H85" s="48">
        <v>-0.21</v>
      </c>
      <c r="I85" s="44"/>
      <c r="J85" s="45"/>
      <c r="K85" s="46"/>
    </row>
    <row r="86" spans="1:11" x14ac:dyDescent="0.25">
      <c r="C86" s="29"/>
      <c r="D86" s="40"/>
      <c r="E86" s="41"/>
      <c r="F86" s="42"/>
      <c r="G86" s="43"/>
      <c r="H86" s="43"/>
      <c r="I86" s="44"/>
      <c r="J86" s="45"/>
      <c r="K86" s="46"/>
    </row>
    <row r="87" spans="1:11" ht="14.25" thickBot="1" x14ac:dyDescent="0.3">
      <c r="C87" s="49" t="s">
        <v>250</v>
      </c>
      <c r="D87" s="50"/>
      <c r="E87" s="51"/>
      <c r="F87" s="52"/>
      <c r="G87" s="53">
        <v>676272.52</v>
      </c>
      <c r="H87" s="53">
        <f>SUMIFS(H:H,C:C,"Total")</f>
        <v>100.00000000000001</v>
      </c>
      <c r="I87" s="54"/>
      <c r="J87" s="55"/>
      <c r="K87" s="56"/>
    </row>
    <row r="90" spans="1:11" x14ac:dyDescent="0.25">
      <c r="C90" s="18" t="s">
        <v>251</v>
      </c>
    </row>
    <row r="91" spans="1:11" x14ac:dyDescent="0.25">
      <c r="C91" s="57" t="s">
        <v>252</v>
      </c>
      <c r="D91" s="57"/>
      <c r="E91" s="57"/>
      <c r="F91" s="57"/>
      <c r="G91" s="57"/>
      <c r="H91" s="57"/>
      <c r="I91" s="57"/>
      <c r="J91" s="57"/>
      <c r="K91" s="57"/>
    </row>
    <row r="92" spans="1:11" x14ac:dyDescent="0.25">
      <c r="C92" s="2" t="s">
        <v>253</v>
      </c>
    </row>
    <row r="93" spans="1:11" x14ac:dyDescent="0.25">
      <c r="C93" s="2" t="s">
        <v>254</v>
      </c>
    </row>
    <row r="94" spans="1:11" x14ac:dyDescent="0.25">
      <c r="C94" s="58" t="s">
        <v>255</v>
      </c>
      <c r="D94" s="59"/>
      <c r="E94" s="59"/>
      <c r="F94" s="59"/>
      <c r="G94" s="59"/>
      <c r="H94" s="59"/>
      <c r="I94" s="59"/>
      <c r="J94" s="59"/>
      <c r="K94" s="59"/>
    </row>
    <row r="95" spans="1:11" x14ac:dyDescent="0.25">
      <c r="C95" s="58" t="s">
        <v>256</v>
      </c>
      <c r="D95" s="59"/>
      <c r="E95" s="59"/>
      <c r="F95" s="59"/>
      <c r="G95" s="59"/>
      <c r="H95" s="59"/>
      <c r="I95" s="59"/>
      <c r="J95" s="59"/>
      <c r="K95" s="59"/>
    </row>
    <row r="96" spans="1:11" x14ac:dyDescent="0.25">
      <c r="C96" s="2" t="s">
        <v>257</v>
      </c>
    </row>
    <row r="98" spans="3:5" ht="16.5" thickBot="1" x14ac:dyDescent="0.3">
      <c r="C98" s="60" t="s">
        <v>258</v>
      </c>
      <c r="D98" s="61"/>
      <c r="E98" s="61"/>
    </row>
    <row r="99" spans="3:5" ht="25.5" x14ac:dyDescent="0.25">
      <c r="C99" s="62" t="s">
        <v>259</v>
      </c>
      <c r="D99" s="63" t="s">
        <v>260</v>
      </c>
      <c r="E99" s="64" t="s">
        <v>261</v>
      </c>
    </row>
    <row r="100" spans="3:5" x14ac:dyDescent="0.25">
      <c r="C100" s="65" t="s">
        <v>262</v>
      </c>
      <c r="D100" s="66">
        <v>12.88</v>
      </c>
      <c r="E100" s="66">
        <v>14.49</v>
      </c>
    </row>
    <row r="101" spans="3:5" x14ac:dyDescent="0.25">
      <c r="C101" s="65" t="s">
        <v>263</v>
      </c>
      <c r="D101" s="66">
        <v>12.88</v>
      </c>
      <c r="E101" s="66">
        <v>14.49</v>
      </c>
    </row>
    <row r="102" spans="3:5" x14ac:dyDescent="0.25">
      <c r="C102" s="65" t="s">
        <v>264</v>
      </c>
      <c r="D102" s="66">
        <v>13.33</v>
      </c>
      <c r="E102" s="66">
        <v>15.02</v>
      </c>
    </row>
    <row r="103" spans="3:5" ht="14.25" thickBot="1" x14ac:dyDescent="0.3">
      <c r="C103" s="67" t="s">
        <v>265</v>
      </c>
      <c r="D103" s="66">
        <v>13.33</v>
      </c>
      <c r="E103" s="66">
        <v>15.02</v>
      </c>
    </row>
    <row r="104" spans="3:5" x14ac:dyDescent="0.25">
      <c r="C104" s="68"/>
      <c r="D104" s="69"/>
      <c r="E104" s="69"/>
    </row>
    <row r="105" spans="3:5" ht="14.25" thickBot="1" x14ac:dyDescent="0.3">
      <c r="C105" s="70" t="s">
        <v>266</v>
      </c>
      <c r="D105" s="70"/>
      <c r="E105" s="70"/>
    </row>
    <row r="106" spans="3:5" x14ac:dyDescent="0.25">
      <c r="C106" s="71" t="s">
        <v>259</v>
      </c>
      <c r="D106" s="72" t="s">
        <v>267</v>
      </c>
      <c r="E106" s="73"/>
    </row>
    <row r="107" spans="3:5" x14ac:dyDescent="0.25">
      <c r="C107" s="74"/>
      <c r="D107" s="75" t="s">
        <v>268</v>
      </c>
      <c r="E107" s="76" t="s">
        <v>269</v>
      </c>
    </row>
    <row r="108" spans="3:5" x14ac:dyDescent="0.25">
      <c r="C108" s="77" t="s">
        <v>263</v>
      </c>
      <c r="D108" s="78" t="s">
        <v>270</v>
      </c>
      <c r="E108" s="78" t="s">
        <v>270</v>
      </c>
    </row>
    <row r="109" spans="3:5" ht="14.25" thickBot="1" x14ac:dyDescent="0.3">
      <c r="C109" s="67" t="s">
        <v>265</v>
      </c>
      <c r="D109" s="78" t="s">
        <v>270</v>
      </c>
      <c r="E109" s="78" t="s">
        <v>270</v>
      </c>
    </row>
    <row r="110" spans="3:5" ht="14.25" thickBot="1" x14ac:dyDescent="0.3">
      <c r="C110" s="69"/>
      <c r="D110" s="69"/>
      <c r="E110" s="69"/>
    </row>
    <row r="111" spans="3:5" ht="14.25" thickBot="1" x14ac:dyDescent="0.3">
      <c r="C111" s="79" t="s">
        <v>271</v>
      </c>
      <c r="D111" s="80">
        <v>0.22</v>
      </c>
      <c r="E111" s="81"/>
    </row>
    <row r="112" spans="3:5" x14ac:dyDescent="0.25">
      <c r="C112" s="69"/>
      <c r="D112" s="69"/>
      <c r="E112" s="69"/>
    </row>
    <row r="113" spans="3:5" ht="15" x14ac:dyDescent="0.25">
      <c r="C113" s="82" t="s">
        <v>272</v>
      </c>
      <c r="D113" s="82"/>
      <c r="E113" s="82"/>
    </row>
    <row r="114" spans="3:5" ht="15" x14ac:dyDescent="0.25">
      <c r="C114" s="82" t="s">
        <v>273</v>
      </c>
      <c r="D114" s="82"/>
      <c r="E114" s="82"/>
    </row>
    <row r="115" spans="3:5" ht="15" x14ac:dyDescent="0.25">
      <c r="C115" s="82" t="s">
        <v>274</v>
      </c>
      <c r="D115" s="82"/>
      <c r="E115" s="82"/>
    </row>
    <row r="116" spans="3:5" ht="15" x14ac:dyDescent="0.25">
      <c r="C116" s="83" t="s">
        <v>275</v>
      </c>
      <c r="D116" s="82"/>
      <c r="E116" s="82"/>
    </row>
    <row r="117" spans="3:5" ht="15" x14ac:dyDescent="0.25">
      <c r="C117" s="83" t="s">
        <v>276</v>
      </c>
      <c r="D117" s="82"/>
      <c r="E117" s="82"/>
    </row>
    <row r="118" spans="3:5" ht="15" x14ac:dyDescent="0.25">
      <c r="C118" s="83" t="s">
        <v>277</v>
      </c>
      <c r="D118" s="82"/>
      <c r="E118" s="82"/>
    </row>
    <row r="119" spans="3:5" ht="15" x14ac:dyDescent="0.25">
      <c r="C119" s="83" t="s">
        <v>278</v>
      </c>
      <c r="D119" s="82"/>
      <c r="E119" s="82"/>
    </row>
    <row r="120" spans="3:5" ht="15" x14ac:dyDescent="0.25">
      <c r="C120" s="83" t="s">
        <v>279</v>
      </c>
      <c r="D120" s="82"/>
      <c r="E120" s="82"/>
    </row>
    <row r="121" spans="3:5" ht="15" x14ac:dyDescent="0.25">
      <c r="C121" s="83" t="s">
        <v>280</v>
      </c>
      <c r="D121" s="82"/>
      <c r="E121" s="82"/>
    </row>
    <row r="122" spans="3:5" ht="15" x14ac:dyDescent="0.25">
      <c r="C122" s="82" t="s">
        <v>281</v>
      </c>
      <c r="D122" s="82"/>
      <c r="E122" s="82"/>
    </row>
    <row r="123" spans="3:5" ht="15" x14ac:dyDescent="0.25">
      <c r="C123" s="82" t="s">
        <v>282</v>
      </c>
      <c r="D123" s="82"/>
      <c r="E123" s="82"/>
    </row>
    <row r="124" spans="3:5" ht="15" x14ac:dyDescent="0.25">
      <c r="C124" s="83" t="s">
        <v>283</v>
      </c>
      <c r="D124" s="82"/>
      <c r="E124" s="82"/>
    </row>
    <row r="125" spans="3:5" ht="15" x14ac:dyDescent="0.25">
      <c r="C125" s="82" t="s">
        <v>284</v>
      </c>
      <c r="D125" s="82"/>
      <c r="E125" s="82"/>
    </row>
    <row r="126" spans="3:5" ht="15" x14ac:dyDescent="0.25">
      <c r="C126" s="83" t="s">
        <v>285</v>
      </c>
      <c r="D126" s="82"/>
      <c r="E126" s="82"/>
    </row>
    <row r="127" spans="3:5" ht="15" x14ac:dyDescent="0.25">
      <c r="C127" s="83" t="s">
        <v>286</v>
      </c>
      <c r="D127" s="82"/>
      <c r="E127" s="82"/>
    </row>
    <row r="128" spans="3:5" x14ac:dyDescent="0.25">
      <c r="C128" s="69"/>
      <c r="D128" s="69"/>
      <c r="E128" s="69"/>
    </row>
    <row r="129" spans="3:5" x14ac:dyDescent="0.25">
      <c r="C129" s="84" t="s">
        <v>287</v>
      </c>
      <c r="D129" s="69"/>
      <c r="E129" s="69"/>
    </row>
    <row r="130" spans="3:5" x14ac:dyDescent="0.25">
      <c r="C130" s="69"/>
      <c r="D130" s="69"/>
      <c r="E130" s="69"/>
    </row>
    <row r="131" spans="3:5" x14ac:dyDescent="0.25">
      <c r="C131" s="69"/>
      <c r="D131" s="69"/>
      <c r="E131" s="69"/>
    </row>
    <row r="132" spans="3:5" x14ac:dyDescent="0.25">
      <c r="C132" s="69"/>
      <c r="D132" s="69"/>
      <c r="E132" s="69"/>
    </row>
    <row r="133" spans="3:5" x14ac:dyDescent="0.25">
      <c r="C133" s="69"/>
      <c r="D133" s="69"/>
      <c r="E133" s="69"/>
    </row>
    <row r="134" spans="3:5" x14ac:dyDescent="0.25">
      <c r="C134" s="69"/>
      <c r="D134" s="69"/>
      <c r="E134" s="69"/>
    </row>
    <row r="135" spans="3:5" x14ac:dyDescent="0.25">
      <c r="C135" s="69"/>
      <c r="D135" s="69"/>
      <c r="E135" s="69"/>
    </row>
    <row r="136" spans="3:5" x14ac:dyDescent="0.25">
      <c r="C136" s="69"/>
      <c r="D136" s="69"/>
      <c r="E136" s="69"/>
    </row>
    <row r="137" spans="3:5" x14ac:dyDescent="0.25">
      <c r="C137" s="69"/>
      <c r="D137" s="69"/>
      <c r="E137" s="69"/>
    </row>
    <row r="138" spans="3:5" x14ac:dyDescent="0.25">
      <c r="C138" s="69"/>
      <c r="D138" s="69"/>
      <c r="E138" s="69"/>
    </row>
    <row r="139" spans="3:5" x14ac:dyDescent="0.25">
      <c r="C139" s="69"/>
      <c r="D139" s="69"/>
      <c r="E139" s="69"/>
    </row>
    <row r="140" spans="3:5" x14ac:dyDescent="0.25">
      <c r="C140" s="69"/>
      <c r="D140" s="69"/>
      <c r="E140" s="69"/>
    </row>
    <row r="141" spans="3:5" x14ac:dyDescent="0.25">
      <c r="C141" s="69"/>
      <c r="D141" s="69"/>
      <c r="E141" s="69"/>
    </row>
    <row r="142" spans="3:5" x14ac:dyDescent="0.25">
      <c r="C142" s="69"/>
      <c r="D142" s="69"/>
      <c r="E142" s="69"/>
    </row>
    <row r="143" spans="3:5" x14ac:dyDescent="0.25">
      <c r="C143" s="69"/>
      <c r="D143" s="69"/>
      <c r="E143" s="69"/>
    </row>
    <row r="144" spans="3:5" x14ac:dyDescent="0.25">
      <c r="C144" s="69"/>
      <c r="D144" s="69"/>
      <c r="E144" s="69"/>
    </row>
    <row r="145" spans="3:7" x14ac:dyDescent="0.25">
      <c r="C145" s="69"/>
      <c r="D145" s="69"/>
      <c r="E145" s="69"/>
    </row>
    <row r="146" spans="3:7" x14ac:dyDescent="0.25">
      <c r="C146" s="69"/>
      <c r="D146" s="69"/>
      <c r="E146" s="69"/>
    </row>
    <row r="147" spans="3:7" x14ac:dyDescent="0.25">
      <c r="C147" s="69"/>
      <c r="D147" s="69"/>
      <c r="E147" s="69"/>
    </row>
    <row r="148" spans="3:7" ht="14.25" thickBot="1" x14ac:dyDescent="0.3">
      <c r="C148" s="69"/>
      <c r="D148" s="69"/>
      <c r="E148" s="69"/>
    </row>
    <row r="149" spans="3:7" ht="29.25" customHeight="1" thickBot="1" x14ac:dyDescent="0.3">
      <c r="C149" s="85" t="s">
        <v>288</v>
      </c>
      <c r="D149" s="86"/>
      <c r="E149" s="86"/>
      <c r="F149" s="86"/>
      <c r="G149" s="87"/>
    </row>
    <row r="150" spans="3:7" ht="35.25" customHeight="1" thickBot="1" x14ac:dyDescent="0.3">
      <c r="C150" s="85" t="s">
        <v>289</v>
      </c>
      <c r="D150" s="86"/>
      <c r="E150" s="86"/>
      <c r="F150" s="86"/>
      <c r="G150" s="87"/>
    </row>
  </sheetData>
  <mergeCells count="8">
    <mergeCell ref="C149:G149"/>
    <mergeCell ref="C150:G150"/>
    <mergeCell ref="C2:J2"/>
    <mergeCell ref="D3:J3"/>
    <mergeCell ref="D4:J4"/>
    <mergeCell ref="C105:E105"/>
    <mergeCell ref="C106:C107"/>
    <mergeCell ref="D106:E10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  <vt:lpstr>XDO_GROUP_?G_4?2?</vt:lpstr>
      <vt:lpstr>XDO_GROUP_?G_4?3?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2026-05-07T10:17:10Z</dcterms:created>
  <dcterms:modified xsi:type="dcterms:W3CDTF">2026-05-07T10:17:11Z</dcterms:modified>
</cp:coreProperties>
</file>