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Mar 2026\Monthly 31-Mar-2026\Final\"/>
    </mc:Choice>
  </mc:AlternateContent>
  <xr:revisionPtr revIDLastSave="0" documentId="8_{7C035897-0CD4-4C32-92EA-DD2E87BD4628}" xr6:coauthVersionLast="47" xr6:coauthVersionMax="47" xr10:uidLastSave="{00000000-0000-0000-0000-000000000000}"/>
  <bookViews>
    <workbookView xWindow="-108" yWindow="-108" windowWidth="23256" windowHeight="12576" xr2:uid="{3D759C61-F4FF-4021-8C16-D8AD38AB829A}"/>
  </bookViews>
  <sheets>
    <sheet name="HFSF" sheetId="1" r:id="rId1"/>
  </sheets>
  <externalReferences>
    <externalReference r:id="rId2"/>
  </externalReferences>
  <definedNames>
    <definedName name="XDO_?CLASS_3?3?">HFSF!$C$8:$C$32</definedName>
    <definedName name="XDO_?FINAL_ISIN?10?">HFSF!$D$10:$D$32</definedName>
    <definedName name="XDO_?FINAL_ISIN?11?">HFSF!$D$10:$D$37</definedName>
    <definedName name="XDO_?FINAL_ISIN?12?">HFSF!$D$10:$D$41</definedName>
    <definedName name="XDO_?FINAL_MV?10?">HFSF!$G$10:$G$32</definedName>
    <definedName name="XDO_?FINAL_MV?11?">HFSF!$G$10:$G$37</definedName>
    <definedName name="XDO_?FINAL_MV?12?">HFSF!$G$10:$G$41</definedName>
    <definedName name="XDO_?FINAL_NAME?10?">HFSF!$C$10:$C$32</definedName>
    <definedName name="XDO_?FINAL_NAME?11?">HFSF!$C$10:$C$37</definedName>
    <definedName name="XDO_?FINAL_NAME?12?">HFSF!$C$10:$C$41</definedName>
    <definedName name="XDO_?FINAL_PER_NET?10?">HFSF!$H$10:$H$32</definedName>
    <definedName name="XDO_?FINAL_PER_NET?11?">HFSF!$H$10:$H$37</definedName>
    <definedName name="XDO_?FINAL_PER_NET?12?">HFSF!$H$10:$H$41</definedName>
    <definedName name="XDO_?FINAL_QUANTITE?10?">HFSF!$F$10:$F$32</definedName>
    <definedName name="XDO_?FINAL_QUANTITE?11?">HFSF!$F$10:$F$37</definedName>
    <definedName name="XDO_?FINAL_QUANTITE?12?">HFSF!$F$10:$F$41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3?">HFSF!$C$2:$C$32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10?">HFSF!$B$10:$B$32</definedName>
    <definedName name="XDO_?NOVAL?11?">HFSF!$B$10:$B$37</definedName>
    <definedName name="XDO_?NOVAL?12?">HFSF!$B$10:$B$41</definedName>
    <definedName name="XDO_?NPTF?3?">HFSF!$D$2:$D$32</definedName>
    <definedName name="XDO_?RATING?10?">HFSF!$E$10:$E$32</definedName>
    <definedName name="XDO_?RATING?11?">HFSF!$E$10:$E$37</definedName>
    <definedName name="XDO_?RATING?12?">HFSF!$E$10:$E$41</definedName>
    <definedName name="XDO_?REMARKS?10?">HFSF!$K$10:$K$32</definedName>
    <definedName name="XDO_?REMARKS?11?">HFSF!$K$10:$K$37</definedName>
    <definedName name="XDO_?REMARKS?12?">HFSF!$K$10:$K$41</definedName>
    <definedName name="XDO_?TITL?3?">HFSF!$A$8:$A$32</definedName>
    <definedName name="XDO_?YTM?10?">HFSF!$I$10:$I$32</definedName>
    <definedName name="XDO_?YTM?11?">HFSF!$I$10:$I$37</definedName>
    <definedName name="XDO_?YTM?12?">HFSF!$I$10:$I$41</definedName>
    <definedName name="XDO_GROUP_?G_2?3?">HFSF!$2:$44</definedName>
    <definedName name="XDO_GROUP_?G_3?3?">HFSF!$8:$43</definedName>
    <definedName name="XDO_GROUP_?G_4?10?">HFSF!$B$10:$IV$32</definedName>
    <definedName name="XDO_GROUP_?G_4?11?">HFSF!$B$37:$IV$37</definedName>
    <definedName name="XDO_GROUP_?G_4?12?">HFSF!$B$41:$IV$41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<sst xmlns="http://schemas.openxmlformats.org/spreadsheetml/2006/main" count="162" uniqueCount="136">
  <si>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</si>
  <si>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</si>
  <si>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</si>
  <si>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</si>
  <si>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</si>
  <si>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</si>
  <si>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</si>
  <si>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</si>
  <si>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</si>
  <si>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</si>
  <si>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</si>
  <si>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</si>
  <si>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</si>
  <si>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</si>
  <si>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</si>
  <si>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</si>
  <si>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</si>
  <si>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</si>
  <si>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</si>
  <si>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</si>
  <si>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</si>
  <si>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</si>
  <si>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100010</t>
  </si>
  <si>
    <t>State Bank of India</t>
  </si>
  <si>
    <t>INE062A01020</t>
  </si>
  <si>
    <t>100125</t>
  </si>
  <si>
    <t>Bajaj Finance Ltd.</t>
  </si>
  <si>
    <t>INE296A01032</t>
  </si>
  <si>
    <t>Finance</t>
  </si>
  <si>
    <t>101396</t>
  </si>
  <si>
    <t>One 97 Communications Ltd.</t>
  </si>
  <si>
    <t>INE982J01020</t>
  </si>
  <si>
    <t>Financial Technology (Fintech)</t>
  </si>
  <si>
    <t>100243</t>
  </si>
  <si>
    <t>Multi Commodity Exchange of India Ltd.</t>
  </si>
  <si>
    <t>INE745G01043</t>
  </si>
  <si>
    <t>Capital Markets</t>
  </si>
  <si>
    <t>100104</t>
  </si>
  <si>
    <t>Kotak Mahindra Bank Ltd.</t>
  </si>
  <si>
    <t>INE237A01036</t>
  </si>
  <si>
    <t>100114</t>
  </si>
  <si>
    <t>Shriram Finance Ltd.</t>
  </si>
  <si>
    <t>INE721A01047</t>
  </si>
  <si>
    <t>100231</t>
  </si>
  <si>
    <t>Muthoot Finance Ltd.</t>
  </si>
  <si>
    <t>INE414G01012</t>
  </si>
  <si>
    <t>100024</t>
  </si>
  <si>
    <t>Axis Bank Ltd.</t>
  </si>
  <si>
    <t>INE238A01034</t>
  </si>
  <si>
    <t>100148</t>
  </si>
  <si>
    <t>Motilal Oswal Financial Services Ltd.</t>
  </si>
  <si>
    <t>INE338I01027</t>
  </si>
  <si>
    <t>101178</t>
  </si>
  <si>
    <t>Computer Age Management Services Ltd.</t>
  </si>
  <si>
    <t>INE596I01020</t>
  </si>
  <si>
    <t>100477</t>
  </si>
  <si>
    <t>PNB Housing Finance Ltd.</t>
  </si>
  <si>
    <t>INE572E01012</t>
  </si>
  <si>
    <t>100399</t>
  </si>
  <si>
    <t>Cholamandalam Investment &amp; Finance Co. Ltd.</t>
  </si>
  <si>
    <t>INE121A01024</t>
  </si>
  <si>
    <t>100814</t>
  </si>
  <si>
    <t>HDFC Asset Management Co. Ltd.</t>
  </si>
  <si>
    <t>INE127D01025</t>
  </si>
  <si>
    <t>102731</t>
  </si>
  <si>
    <t>ICICI Prudential Asset Management Company Ltd.</t>
  </si>
  <si>
    <t>INE346A01027</t>
  </si>
  <si>
    <t>102040</t>
  </si>
  <si>
    <t>India Shelter Finance Corporation Ltd.</t>
  </si>
  <si>
    <t>INE922K01024</t>
  </si>
  <si>
    <t>100906</t>
  </si>
  <si>
    <t>360 ONE WAM Ltd.</t>
  </si>
  <si>
    <t>INE466L01038</t>
  </si>
  <si>
    <t>100256</t>
  </si>
  <si>
    <t>City Union Bank Ltd.</t>
  </si>
  <si>
    <t>INE491A01021</t>
  </si>
  <si>
    <t>100682</t>
  </si>
  <si>
    <t>ICICI Lombard General Insurance Company Ltd.</t>
  </si>
  <si>
    <t>INE765G01017</t>
  </si>
  <si>
    <t>Insurance</t>
  </si>
  <si>
    <t>100824</t>
  </si>
  <si>
    <t>Aavas Financiers Ltd.</t>
  </si>
  <si>
    <t>INE216P01012</t>
  </si>
  <si>
    <t>100583</t>
  </si>
  <si>
    <t>Edelweiss Financial Services Ltd.</t>
  </si>
  <si>
    <t>INE532F01054</t>
  </si>
  <si>
    <t>102199</t>
  </si>
  <si>
    <t>Aadhar Housing Finance Ltd.</t>
  </si>
  <si>
    <t>INE883F01010</t>
  </si>
  <si>
    <t>Total</t>
  </si>
  <si>
    <t>OTHERS</t>
  </si>
  <si>
    <t>TREPS / Reverse Repo Investments</t>
  </si>
  <si>
    <t>204260100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</si>
  <si>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</si>
  <si>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</si>
  <si>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</si>
  <si>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</si>
  <si>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</si>
  <si>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</si>
  <si>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</si>
  <si>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</si>
  <si>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</si>
  <si>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</si>
  <si>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</si>
  <si>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</si>
  <si>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</si>
  <si>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February  27, 2026</t>
  </si>
  <si>
    <t>NAV Rs. per unit as on March  31, 2026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</si>
  <si>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</si>
  <si>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</si>
  <si>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</si>
  <si>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</si>
  <si>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</si>
  <si>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</si>
  <si>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</si>
  <si>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</si>
  <si>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</si>
  <si>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</si>
  <si>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</si>
  <si>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31, 2026.</t>
  </si>
  <si>
    <t>Investment in Repo in Corporate Debt Securities during the Month ended March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</si>
  <si>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</si>
  <si>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</si>
  <si>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</si>
  <si>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31,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</si>
  <si>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</si>
  <si>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31, 2026 is Nil.</t>
  </si>
  <si>
    <t>Market Value includes accrued interest (if any)</t>
  </si>
  <si>
    <t>Investments in Credit Default Swap (CDS) during the period/as on March 31, 2026: Nil</t>
  </si>
  <si>
    <t>Total value and percentage of illiquid equity shares: Nil</t>
  </si>
  <si>
    <t>Funds parked in short term deposit(s) during the period / as on March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</si>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</sst>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0" fontId="6" fillId="0" borderId="38" xfId="0" applyFont="1" applyBorder="1" applyAlignment="1">
      <alignment horizontal="left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1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4D31BFC3-CE82-4E82-9974-8191B65EE48C}"/>
    <cellStyle name="Style 1" xfId="3" xr:uid="{AC92DD09-6D87-4597-B487-44D71DA22A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86</xdr:row>
      <xdr:rowOff>106680</xdr:rowOff>
    </xdr:from>
    <xdr:to>
      <xdr:col>6</xdr:col>
      <xdr:colOff>1272540</xdr:colOff>
      <xdr:row>103</xdr:row>
      <xdr:rowOff>160020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0FE8891-C3B2-421A-9A34-8C3C6AD9A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826740"/>
          <a:ext cx="9585960" cy="3032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Mar%202026\Monthly%2031-Mar-2026\Final\HeliosMF_Monthtly%20Portfolio_31st%20March%202026___.xls" TargetMode="External"/><Relationship Id="rId1" Type="http://schemas.openxmlformats.org/officeDocument/2006/relationships/externalLinkPath" Target="HeliosMF_Monthtly%20Portfolio_31st%20March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27D3-2E48-4442-9EB7-E2DD511BC71C}">
  <dimension ref="A1:BB106"/>
  <sheetViews>
    <sheetView showGridLines="0" tabSelected="1" zoomScale="90" zoomScaleNormal="90" workbookViewId="0">
      <pane ySplit="6" topLeftCell="A46" activePane="bottomLeft" state="frozen"/>
      <selection pane="bottomLeft" activeCell="C63" sqref="C63:C64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3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3">
      <c r="B10" s="1" t="s">
        <v>15</v>
      </c>
      <c r="C10" s="29" t="s">
        <v>16</v>
      </c>
      <c r="D10" s="40" t="s">
        <v>17</v>
      </c>
      <c r="E10" s="41" t="s">
        <v>18</v>
      </c>
      <c r="F10" s="42">
        <v>397833</v>
      </c>
      <c r="G10" s="43">
        <v>2910.35</v>
      </c>
      <c r="H10" s="43">
        <v>17.28</v>
      </c>
      <c r="I10" s="44"/>
      <c r="J10" s="45"/>
      <c r="K10" s="46"/>
    </row>
    <row r="11" spans="1:54" x14ac:dyDescent="0.3">
      <c r="B11" s="1" t="s">
        <v>19</v>
      </c>
      <c r="C11" s="29" t="s">
        <v>20</v>
      </c>
      <c r="D11" s="40" t="s">
        <v>21</v>
      </c>
      <c r="E11" s="41" t="s">
        <v>18</v>
      </c>
      <c r="F11" s="42">
        <v>208697</v>
      </c>
      <c r="G11" s="43">
        <v>2516.6799999999998</v>
      </c>
      <c r="H11" s="43">
        <v>14.94</v>
      </c>
      <c r="I11" s="44"/>
      <c r="J11" s="45"/>
      <c r="K11" s="46"/>
    </row>
    <row r="12" spans="1:54" x14ac:dyDescent="0.3">
      <c r="B12" s="1" t="s">
        <v>22</v>
      </c>
      <c r="C12" s="29" t="s">
        <v>23</v>
      </c>
      <c r="D12" s="40" t="s">
        <v>24</v>
      </c>
      <c r="E12" s="41" t="s">
        <v>18</v>
      </c>
      <c r="F12" s="42">
        <v>126118</v>
      </c>
      <c r="G12" s="43">
        <v>1235.2</v>
      </c>
      <c r="H12" s="43">
        <v>7.33</v>
      </c>
      <c r="I12" s="44"/>
      <c r="J12" s="45"/>
      <c r="K12" s="46"/>
    </row>
    <row r="13" spans="1:54" x14ac:dyDescent="0.3">
      <c r="B13" s="1" t="s">
        <v>25</v>
      </c>
      <c r="C13" s="29" t="s">
        <v>26</v>
      </c>
      <c r="D13" s="40" t="s">
        <v>27</v>
      </c>
      <c r="E13" s="41" t="s">
        <v>28</v>
      </c>
      <c r="F13" s="42">
        <v>138659</v>
      </c>
      <c r="G13" s="43">
        <v>1111.42</v>
      </c>
      <c r="H13" s="43">
        <v>6.6</v>
      </c>
      <c r="I13" s="44"/>
      <c r="J13" s="45"/>
      <c r="K13" s="46"/>
    </row>
    <row r="14" spans="1:54" x14ac:dyDescent="0.3">
      <c r="B14" s="1" t="s">
        <v>29</v>
      </c>
      <c r="C14" s="29" t="s">
        <v>30</v>
      </c>
      <c r="D14" s="40" t="s">
        <v>31</v>
      </c>
      <c r="E14" s="41" t="s">
        <v>32</v>
      </c>
      <c r="F14" s="42">
        <v>102907</v>
      </c>
      <c r="G14" s="43">
        <v>986.88</v>
      </c>
      <c r="H14" s="43">
        <v>5.86</v>
      </c>
      <c r="I14" s="44"/>
      <c r="J14" s="45"/>
      <c r="K14" s="46"/>
    </row>
    <row r="15" spans="1:54" x14ac:dyDescent="0.3">
      <c r="B15" s="1" t="s">
        <v>33</v>
      </c>
      <c r="C15" s="29" t="s">
        <v>34</v>
      </c>
      <c r="D15" s="40" t="s">
        <v>35</v>
      </c>
      <c r="E15" s="41" t="s">
        <v>36</v>
      </c>
      <c r="F15" s="42">
        <v>35870</v>
      </c>
      <c r="G15" s="43">
        <v>857.08</v>
      </c>
      <c r="H15" s="43">
        <v>5.09</v>
      </c>
      <c r="I15" s="44"/>
      <c r="J15" s="45"/>
      <c r="K15" s="46"/>
    </row>
    <row r="16" spans="1:54" x14ac:dyDescent="0.3">
      <c r="B16" s="1" t="s">
        <v>37</v>
      </c>
      <c r="C16" s="29" t="s">
        <v>38</v>
      </c>
      <c r="D16" s="40" t="s">
        <v>39</v>
      </c>
      <c r="E16" s="41" t="s">
        <v>18</v>
      </c>
      <c r="F16" s="42">
        <v>233585</v>
      </c>
      <c r="G16" s="43">
        <v>825.49</v>
      </c>
      <c r="H16" s="43">
        <v>4.9000000000000004</v>
      </c>
      <c r="I16" s="44"/>
      <c r="J16" s="45"/>
      <c r="K16" s="46"/>
    </row>
    <row r="17" spans="2:11" x14ac:dyDescent="0.3">
      <c r="B17" s="1" t="s">
        <v>40</v>
      </c>
      <c r="C17" s="29" t="s">
        <v>41</v>
      </c>
      <c r="D17" s="40" t="s">
        <v>42</v>
      </c>
      <c r="E17" s="41" t="s">
        <v>28</v>
      </c>
      <c r="F17" s="42">
        <v>85692</v>
      </c>
      <c r="G17" s="43">
        <v>747.32</v>
      </c>
      <c r="H17" s="43">
        <v>4.4400000000000004</v>
      </c>
      <c r="I17" s="44"/>
      <c r="J17" s="45"/>
      <c r="K17" s="46"/>
    </row>
    <row r="18" spans="2:11" x14ac:dyDescent="0.3">
      <c r="B18" s="1" t="s">
        <v>43</v>
      </c>
      <c r="C18" s="29" t="s">
        <v>44</v>
      </c>
      <c r="D18" s="40" t="s">
        <v>45</v>
      </c>
      <c r="E18" s="41" t="s">
        <v>28</v>
      </c>
      <c r="F18" s="42">
        <v>21800</v>
      </c>
      <c r="G18" s="43">
        <v>688.9</v>
      </c>
      <c r="H18" s="43">
        <v>4.09</v>
      </c>
      <c r="I18" s="44"/>
      <c r="J18" s="45"/>
      <c r="K18" s="46"/>
    </row>
    <row r="19" spans="2:11" x14ac:dyDescent="0.3">
      <c r="B19" s="1" t="s">
        <v>46</v>
      </c>
      <c r="C19" s="29" t="s">
        <v>47</v>
      </c>
      <c r="D19" s="40" t="s">
        <v>48</v>
      </c>
      <c r="E19" s="41" t="s">
        <v>18</v>
      </c>
      <c r="F19" s="42">
        <v>58742</v>
      </c>
      <c r="G19" s="43">
        <v>682.17</v>
      </c>
      <c r="H19" s="43">
        <v>4.05</v>
      </c>
      <c r="I19" s="44"/>
      <c r="J19" s="45"/>
      <c r="K19" s="46"/>
    </row>
    <row r="20" spans="2:11" x14ac:dyDescent="0.3">
      <c r="B20" s="1" t="s">
        <v>49</v>
      </c>
      <c r="C20" s="29" t="s">
        <v>50</v>
      </c>
      <c r="D20" s="40" t="s">
        <v>51</v>
      </c>
      <c r="E20" s="41" t="s">
        <v>36</v>
      </c>
      <c r="F20" s="42">
        <v>90111</v>
      </c>
      <c r="G20" s="43">
        <v>570.17999999999995</v>
      </c>
      <c r="H20" s="43">
        <v>3.38</v>
      </c>
      <c r="I20" s="44"/>
      <c r="J20" s="45"/>
      <c r="K20" s="46"/>
    </row>
    <row r="21" spans="2:11" x14ac:dyDescent="0.3">
      <c r="B21" s="1" t="s">
        <v>52</v>
      </c>
      <c r="C21" s="29" t="s">
        <v>53</v>
      </c>
      <c r="D21" s="40" t="s">
        <v>54</v>
      </c>
      <c r="E21" s="41" t="s">
        <v>36</v>
      </c>
      <c r="F21" s="42">
        <v>78075</v>
      </c>
      <c r="G21" s="43">
        <v>488.59</v>
      </c>
      <c r="H21" s="43">
        <v>2.9</v>
      </c>
      <c r="I21" s="44"/>
      <c r="J21" s="45"/>
      <c r="K21" s="46"/>
    </row>
    <row r="22" spans="2:11" x14ac:dyDescent="0.3">
      <c r="B22" s="1" t="s">
        <v>55</v>
      </c>
      <c r="C22" s="29" t="s">
        <v>56</v>
      </c>
      <c r="D22" s="40" t="s">
        <v>57</v>
      </c>
      <c r="E22" s="41" t="s">
        <v>28</v>
      </c>
      <c r="F22" s="42">
        <v>59536</v>
      </c>
      <c r="G22" s="43">
        <v>449.53</v>
      </c>
      <c r="H22" s="43">
        <v>2.67</v>
      </c>
      <c r="I22" s="44"/>
      <c r="J22" s="45"/>
      <c r="K22" s="46"/>
    </row>
    <row r="23" spans="2:11" x14ac:dyDescent="0.3">
      <c r="B23" s="1" t="s">
        <v>58</v>
      </c>
      <c r="C23" s="29" t="s">
        <v>59</v>
      </c>
      <c r="D23" s="40" t="s">
        <v>60</v>
      </c>
      <c r="E23" s="41" t="s">
        <v>28</v>
      </c>
      <c r="F23" s="42">
        <v>28258</v>
      </c>
      <c r="G23" s="43">
        <v>382.81</v>
      </c>
      <c r="H23" s="43">
        <v>2.27</v>
      </c>
      <c r="I23" s="44"/>
      <c r="J23" s="45"/>
      <c r="K23" s="46"/>
    </row>
    <row r="24" spans="2:11" x14ac:dyDescent="0.3">
      <c r="B24" s="1" t="s">
        <v>61</v>
      </c>
      <c r="C24" s="29" t="s">
        <v>62</v>
      </c>
      <c r="D24" s="40" t="s">
        <v>63</v>
      </c>
      <c r="E24" s="41" t="s">
        <v>36</v>
      </c>
      <c r="F24" s="42">
        <v>15984</v>
      </c>
      <c r="G24" s="43">
        <v>354.27</v>
      </c>
      <c r="H24" s="43">
        <v>2.1</v>
      </c>
      <c r="I24" s="44"/>
      <c r="J24" s="45"/>
      <c r="K24" s="46"/>
    </row>
    <row r="25" spans="2:11" x14ac:dyDescent="0.3">
      <c r="B25" s="1" t="s">
        <v>64</v>
      </c>
      <c r="C25" s="29" t="s">
        <v>65</v>
      </c>
      <c r="D25" s="40" t="s">
        <v>66</v>
      </c>
      <c r="E25" s="41" t="s">
        <v>36</v>
      </c>
      <c r="F25" s="42">
        <v>11624</v>
      </c>
      <c r="G25" s="43">
        <v>325.64999999999998</v>
      </c>
      <c r="H25" s="43">
        <v>1.93</v>
      </c>
      <c r="I25" s="44"/>
      <c r="J25" s="45"/>
      <c r="K25" s="46"/>
    </row>
    <row r="26" spans="2:11" x14ac:dyDescent="0.3">
      <c r="B26" s="1" t="s">
        <v>67</v>
      </c>
      <c r="C26" s="29" t="s">
        <v>68</v>
      </c>
      <c r="D26" s="40" t="s">
        <v>69</v>
      </c>
      <c r="E26" s="41" t="s">
        <v>28</v>
      </c>
      <c r="F26" s="42">
        <v>42940</v>
      </c>
      <c r="G26" s="43">
        <v>324.05</v>
      </c>
      <c r="H26" s="43">
        <v>1.92</v>
      </c>
      <c r="I26" s="44"/>
      <c r="J26" s="45"/>
      <c r="K26" s="46"/>
    </row>
    <row r="27" spans="2:11" x14ac:dyDescent="0.3">
      <c r="B27" s="1" t="s">
        <v>70</v>
      </c>
      <c r="C27" s="29" t="s">
        <v>71</v>
      </c>
      <c r="D27" s="40" t="s">
        <v>72</v>
      </c>
      <c r="E27" s="41" t="s">
        <v>36</v>
      </c>
      <c r="F27" s="42">
        <v>32016</v>
      </c>
      <c r="G27" s="43">
        <v>304.02</v>
      </c>
      <c r="H27" s="43">
        <v>1.8</v>
      </c>
      <c r="I27" s="44"/>
      <c r="J27" s="45"/>
      <c r="K27" s="46"/>
    </row>
    <row r="28" spans="2:11" x14ac:dyDescent="0.3">
      <c r="B28" s="1" t="s">
        <v>73</v>
      </c>
      <c r="C28" s="29" t="s">
        <v>74</v>
      </c>
      <c r="D28" s="40" t="s">
        <v>75</v>
      </c>
      <c r="E28" s="41" t="s">
        <v>18</v>
      </c>
      <c r="F28" s="42">
        <v>126400</v>
      </c>
      <c r="G28" s="43">
        <v>303.17</v>
      </c>
      <c r="H28" s="43">
        <v>1.8</v>
      </c>
      <c r="I28" s="44"/>
      <c r="J28" s="45"/>
      <c r="K28" s="46"/>
    </row>
    <row r="29" spans="2:11" x14ac:dyDescent="0.3">
      <c r="B29" s="1" t="s">
        <v>76</v>
      </c>
      <c r="C29" s="29" t="s">
        <v>77</v>
      </c>
      <c r="D29" s="40" t="s">
        <v>78</v>
      </c>
      <c r="E29" s="41" t="s">
        <v>79</v>
      </c>
      <c r="F29" s="42">
        <v>17123</v>
      </c>
      <c r="G29" s="43">
        <v>292.91000000000003</v>
      </c>
      <c r="H29" s="43">
        <v>1.74</v>
      </c>
      <c r="I29" s="44"/>
      <c r="J29" s="45"/>
      <c r="K29" s="46"/>
    </row>
    <row r="30" spans="2:11" x14ac:dyDescent="0.3">
      <c r="B30" s="1" t="s">
        <v>80</v>
      </c>
      <c r="C30" s="29" t="s">
        <v>81</v>
      </c>
      <c r="D30" s="40" t="s">
        <v>82</v>
      </c>
      <c r="E30" s="41" t="s">
        <v>28</v>
      </c>
      <c r="F30" s="42">
        <v>18124</v>
      </c>
      <c r="G30" s="43">
        <v>195.38</v>
      </c>
      <c r="H30" s="43">
        <v>1.1599999999999999</v>
      </c>
      <c r="I30" s="44"/>
      <c r="J30" s="45"/>
      <c r="K30" s="46"/>
    </row>
    <row r="31" spans="2:11" x14ac:dyDescent="0.3">
      <c r="B31" s="1" t="s">
        <v>83</v>
      </c>
      <c r="C31" s="29" t="s">
        <v>84</v>
      </c>
      <c r="D31" s="40" t="s">
        <v>85</v>
      </c>
      <c r="E31" s="41" t="s">
        <v>28</v>
      </c>
      <c r="F31" s="42">
        <v>140237</v>
      </c>
      <c r="G31" s="43">
        <v>139.77000000000001</v>
      </c>
      <c r="H31" s="43">
        <v>0.83</v>
      </c>
      <c r="I31" s="44"/>
      <c r="J31" s="45"/>
      <c r="K31" s="46"/>
    </row>
    <row r="32" spans="2:11" x14ac:dyDescent="0.3">
      <c r="B32" s="1" t="s">
        <v>86</v>
      </c>
      <c r="C32" s="29" t="s">
        <v>87</v>
      </c>
      <c r="D32" s="40" t="s">
        <v>88</v>
      </c>
      <c r="E32" s="41" t="s">
        <v>28</v>
      </c>
      <c r="F32" s="42">
        <v>28102</v>
      </c>
      <c r="G32" s="43">
        <v>126.14</v>
      </c>
      <c r="H32" s="43">
        <v>0.75</v>
      </c>
      <c r="I32" s="44"/>
      <c r="J32" s="45"/>
      <c r="K32" s="46"/>
    </row>
    <row r="33" spans="1:11" x14ac:dyDescent="0.3">
      <c r="C33" s="39" t="s">
        <v>89</v>
      </c>
      <c r="D33" s="40"/>
      <c r="E33" s="41"/>
      <c r="F33" s="42"/>
      <c r="G33" s="48">
        <v>16817.96</v>
      </c>
      <c r="H33" s="48">
        <v>99.83</v>
      </c>
      <c r="I33" s="44"/>
      <c r="J33" s="45"/>
      <c r="K33" s="46"/>
    </row>
    <row r="34" spans="1:11" x14ac:dyDescent="0.3">
      <c r="C34" s="29"/>
      <c r="D34" s="40"/>
      <c r="E34" s="41"/>
      <c r="F34" s="42"/>
      <c r="G34" s="43"/>
      <c r="H34" s="43"/>
      <c r="I34" s="44"/>
      <c r="J34" s="45"/>
      <c r="K34" s="46"/>
    </row>
    <row r="35" spans="1:11" x14ac:dyDescent="0.3">
      <c r="A35" s="37"/>
      <c r="B35" s="38"/>
      <c r="C35" s="39" t="s">
        <v>90</v>
      </c>
      <c r="D35" s="40"/>
      <c r="E35" s="41"/>
      <c r="F35" s="42"/>
      <c r="G35" s="43"/>
      <c r="H35" s="43"/>
      <c r="I35" s="44"/>
      <c r="J35" s="45"/>
      <c r="K35" s="46"/>
    </row>
    <row r="36" spans="1:11" x14ac:dyDescent="0.3">
      <c r="C36" s="47" t="s">
        <v>91</v>
      </c>
      <c r="D36" s="40"/>
      <c r="E36" s="41"/>
      <c r="F36" s="42"/>
      <c r="G36" s="43"/>
      <c r="H36" s="43"/>
      <c r="I36" s="44"/>
      <c r="J36" s="45"/>
      <c r="K36" s="46"/>
    </row>
    <row r="37" spans="1:11" x14ac:dyDescent="0.3">
      <c r="B37" s="1" t="s">
        <v>92</v>
      </c>
      <c r="C37" s="29" t="s">
        <v>93</v>
      </c>
      <c r="D37" s="40"/>
      <c r="E37" s="41"/>
      <c r="F37" s="42"/>
      <c r="G37" s="43">
        <v>97.98</v>
      </c>
      <c r="H37" s="43">
        <v>0.57999999999999996</v>
      </c>
      <c r="I37" s="44">
        <v>6.4218099999999998</v>
      </c>
      <c r="J37" s="45"/>
      <c r="K37" s="46"/>
    </row>
    <row r="38" spans="1:11" x14ac:dyDescent="0.3">
      <c r="C38" s="39" t="s">
        <v>89</v>
      </c>
      <c r="D38" s="40"/>
      <c r="E38" s="41"/>
      <c r="F38" s="42"/>
      <c r="G38" s="48">
        <v>97.98</v>
      </c>
      <c r="H38" s="48">
        <v>0.57999999999999996</v>
      </c>
      <c r="I38" s="44"/>
      <c r="J38" s="45"/>
      <c r="K38" s="46"/>
    </row>
    <row r="39" spans="1:11" x14ac:dyDescent="0.3">
      <c r="C39" s="29"/>
      <c r="D39" s="40"/>
      <c r="E39" s="41"/>
      <c r="F39" s="42"/>
      <c r="G39" s="43"/>
      <c r="H39" s="43"/>
      <c r="I39" s="44"/>
      <c r="J39" s="45"/>
      <c r="K39" s="46"/>
    </row>
    <row r="40" spans="1:11" x14ac:dyDescent="0.3">
      <c r="A40" s="37"/>
      <c r="B40" s="38"/>
      <c r="C40" s="39" t="s">
        <v>94</v>
      </c>
      <c r="D40" s="40"/>
      <c r="E40" s="41"/>
      <c r="F40" s="42"/>
      <c r="G40" s="43"/>
      <c r="H40" s="43"/>
      <c r="I40" s="44"/>
      <c r="J40" s="45"/>
      <c r="K40" s="46"/>
    </row>
    <row r="41" spans="1:11" x14ac:dyDescent="0.3">
      <c r="B41" s="1"/>
      <c r="C41" s="29" t="s">
        <v>95</v>
      </c>
      <c r="D41" s="40"/>
      <c r="E41" s="41"/>
      <c r="F41" s="42"/>
      <c r="G41" s="43">
        <v>-70.239999999999995</v>
      </c>
      <c r="H41" s="43">
        <v>-0.41</v>
      </c>
      <c r="I41" s="44"/>
      <c r="J41" s="45"/>
      <c r="K41" s="46"/>
    </row>
    <row r="42" spans="1:11" x14ac:dyDescent="0.3">
      <c r="C42" s="39" t="s">
        <v>89</v>
      </c>
      <c r="D42" s="40"/>
      <c r="E42" s="41"/>
      <c r="F42" s="42"/>
      <c r="G42" s="48">
        <v>-70.239999999999995</v>
      </c>
      <c r="H42" s="48">
        <v>-0.41</v>
      </c>
      <c r="I42" s="44"/>
      <c r="J42" s="45"/>
      <c r="K42" s="46"/>
    </row>
    <row r="43" spans="1:11" x14ac:dyDescent="0.3">
      <c r="C43" s="29"/>
      <c r="D43" s="40"/>
      <c r="E43" s="41"/>
      <c r="F43" s="42"/>
      <c r="G43" s="43"/>
      <c r="H43" s="43"/>
      <c r="I43" s="44"/>
      <c r="J43" s="45"/>
      <c r="K43" s="46"/>
    </row>
    <row r="44" spans="1:11" ht="14.4" thickBot="1" x14ac:dyDescent="0.35">
      <c r="C44" s="49" t="s">
        <v>96</v>
      </c>
      <c r="D44" s="50"/>
      <c r="E44" s="51"/>
      <c r="F44" s="52"/>
      <c r="G44" s="53">
        <v>16845.7</v>
      </c>
      <c r="H44" s="53">
        <f>SUMIFS(H:H,C:C,"Total")</f>
        <v>100</v>
      </c>
      <c r="I44" s="54"/>
      <c r="J44" s="55"/>
      <c r="K44" s="56"/>
    </row>
    <row r="47" spans="1:11" x14ac:dyDescent="0.3">
      <c r="C47" s="18" t="s">
        <v>97</v>
      </c>
    </row>
    <row r="48" spans="1:11" x14ac:dyDescent="0.3">
      <c r="C48" s="57" t="s">
        <v>98</v>
      </c>
      <c r="D48" s="57"/>
      <c r="E48" s="57"/>
      <c r="F48" s="57"/>
      <c r="G48" s="57"/>
      <c r="H48" s="57"/>
      <c r="I48" s="57"/>
      <c r="J48" s="57"/>
      <c r="K48" s="57"/>
    </row>
    <row r="49" spans="3:11" x14ac:dyDescent="0.3">
      <c r="C49" s="2" t="s">
        <v>99</v>
      </c>
    </row>
    <row r="50" spans="3:11" x14ac:dyDescent="0.3">
      <c r="C50" s="2" t="s">
        <v>100</v>
      </c>
    </row>
    <row r="51" spans="3:11" x14ac:dyDescent="0.3">
      <c r="C51" s="58" t="s">
        <v>101</v>
      </c>
      <c r="D51" s="59"/>
      <c r="E51" s="59"/>
      <c r="F51" s="59"/>
      <c r="G51" s="59"/>
      <c r="H51" s="59"/>
      <c r="I51" s="59"/>
      <c r="J51" s="59"/>
      <c r="K51" s="59"/>
    </row>
    <row r="52" spans="3:11" x14ac:dyDescent="0.3">
      <c r="C52" s="58" t="s">
        <v>102</v>
      </c>
      <c r="D52" s="59"/>
      <c r="E52" s="59"/>
      <c r="F52" s="59"/>
      <c r="G52" s="59"/>
      <c r="H52" s="59"/>
      <c r="I52" s="59"/>
      <c r="J52" s="59"/>
      <c r="K52" s="59"/>
    </row>
    <row r="53" spans="3:11" x14ac:dyDescent="0.3">
      <c r="C53" s="2" t="s">
        <v>103</v>
      </c>
    </row>
    <row r="55" spans="3:11" ht="16.2" thickBot="1" x14ac:dyDescent="0.35">
      <c r="C55" s="60" t="s">
        <v>104</v>
      </c>
      <c r="D55" s="61"/>
      <c r="E55" s="61"/>
    </row>
    <row r="56" spans="3:11" ht="27.6" x14ac:dyDescent="0.3">
      <c r="C56" s="62" t="s">
        <v>105</v>
      </c>
      <c r="D56" s="63" t="s">
        <v>106</v>
      </c>
      <c r="E56" s="63" t="s">
        <v>107</v>
      </c>
    </row>
    <row r="57" spans="3:11" x14ac:dyDescent="0.3">
      <c r="C57" s="64" t="s">
        <v>108</v>
      </c>
      <c r="D57" s="65">
        <v>11.52</v>
      </c>
      <c r="E57" s="65">
        <v>9.91</v>
      </c>
    </row>
    <row r="58" spans="3:11" x14ac:dyDescent="0.3">
      <c r="C58" s="64" t="s">
        <v>109</v>
      </c>
      <c r="D58" s="65">
        <v>11.53</v>
      </c>
      <c r="E58" s="65">
        <v>9.91</v>
      </c>
    </row>
    <row r="59" spans="3:11" x14ac:dyDescent="0.3">
      <c r="C59" s="64" t="s">
        <v>110</v>
      </c>
      <c r="D59" s="65">
        <v>11.84</v>
      </c>
      <c r="E59" s="65">
        <v>10.199999999999999</v>
      </c>
    </row>
    <row r="60" spans="3:11" ht="14.4" thickBot="1" x14ac:dyDescent="0.35">
      <c r="C60" s="66" t="s">
        <v>111</v>
      </c>
      <c r="D60" s="65">
        <v>11.84</v>
      </c>
      <c r="E60" s="65">
        <v>10.199999999999999</v>
      </c>
    </row>
    <row r="62" spans="3:11" ht="14.4" thickBot="1" x14ac:dyDescent="0.35">
      <c r="C62" s="67" t="s">
        <v>112</v>
      </c>
      <c r="D62" s="67"/>
      <c r="E62" s="67"/>
    </row>
    <row r="63" spans="3:11" x14ac:dyDescent="0.3">
      <c r="C63" s="68" t="s">
        <v>105</v>
      </c>
      <c r="D63" s="69" t="s">
        <v>113</v>
      </c>
      <c r="E63" s="70"/>
    </row>
    <row r="64" spans="3:11" x14ac:dyDescent="0.3">
      <c r="C64" s="71"/>
      <c r="D64" s="72" t="s">
        <v>114</v>
      </c>
      <c r="E64" s="73" t="s">
        <v>115</v>
      </c>
    </row>
    <row r="65" spans="3:5" x14ac:dyDescent="0.3">
      <c r="C65" s="64" t="s">
        <v>109</v>
      </c>
      <c r="D65" s="74" t="s">
        <v>116</v>
      </c>
      <c r="E65" s="74" t="s">
        <v>116</v>
      </c>
    </row>
    <row r="66" spans="3:5" ht="14.4" thickBot="1" x14ac:dyDescent="0.35">
      <c r="C66" s="66" t="s">
        <v>111</v>
      </c>
      <c r="D66" s="74" t="s">
        <v>116</v>
      </c>
      <c r="E66" s="74" t="s">
        <v>116</v>
      </c>
    </row>
    <row r="67" spans="3:5" ht="14.4" thickBot="1" x14ac:dyDescent="0.35">
      <c r="C67" s="75"/>
      <c r="D67" s="75"/>
      <c r="E67" s="75"/>
    </row>
    <row r="68" spans="3:5" ht="14.4" thickBot="1" x14ac:dyDescent="0.35">
      <c r="C68" s="76" t="s">
        <v>117</v>
      </c>
      <c r="D68" s="77">
        <v>0.31</v>
      </c>
      <c r="E68" s="78"/>
    </row>
    <row r="70" spans="3:5" ht="14.4" x14ac:dyDescent="0.3">
      <c r="C70" s="79" t="s">
        <v>118</v>
      </c>
    </row>
    <row r="71" spans="3:5" ht="14.4" x14ac:dyDescent="0.3">
      <c r="C71" s="79" t="s">
        <v>119</v>
      </c>
    </row>
    <row r="72" spans="3:5" ht="14.4" x14ac:dyDescent="0.3">
      <c r="C72" s="79" t="s">
        <v>120</v>
      </c>
    </row>
    <row r="73" spans="3:5" ht="14.4" x14ac:dyDescent="0.3">
      <c r="C73" s="80" t="s">
        <v>121</v>
      </c>
    </row>
    <row r="74" spans="3:5" ht="14.4" x14ac:dyDescent="0.3">
      <c r="C74" s="80" t="s">
        <v>122</v>
      </c>
    </row>
    <row r="75" spans="3:5" ht="14.4" x14ac:dyDescent="0.3">
      <c r="C75" s="80" t="s">
        <v>123</v>
      </c>
    </row>
    <row r="76" spans="3:5" ht="14.4" x14ac:dyDescent="0.3">
      <c r="C76" s="80" t="s">
        <v>124</v>
      </c>
    </row>
    <row r="77" spans="3:5" ht="14.4" x14ac:dyDescent="0.3">
      <c r="C77" s="80" t="s">
        <v>125</v>
      </c>
    </row>
    <row r="78" spans="3:5" ht="14.4" x14ac:dyDescent="0.3">
      <c r="C78" s="80" t="s">
        <v>126</v>
      </c>
    </row>
    <row r="79" spans="3:5" ht="14.4" x14ac:dyDescent="0.3">
      <c r="C79" s="79" t="s">
        <v>127</v>
      </c>
    </row>
    <row r="80" spans="3:5" ht="14.4" x14ac:dyDescent="0.3">
      <c r="C80" s="79" t="s">
        <v>128</v>
      </c>
    </row>
    <row r="81" spans="3:3" ht="14.4" x14ac:dyDescent="0.3">
      <c r="C81" s="80" t="s">
        <v>129</v>
      </c>
    </row>
    <row r="82" spans="3:3" ht="14.4" x14ac:dyDescent="0.3">
      <c r="C82" s="79" t="s">
        <v>130</v>
      </c>
    </row>
    <row r="83" spans="3:3" ht="14.4" x14ac:dyDescent="0.3">
      <c r="C83" s="80" t="s">
        <v>131</v>
      </c>
    </row>
    <row r="84" spans="3:3" ht="14.4" x14ac:dyDescent="0.3">
      <c r="C84" s="80" t="s">
        <v>132</v>
      </c>
    </row>
    <row r="86" spans="3:3" x14ac:dyDescent="0.3">
      <c r="C86" s="81" t="s">
        <v>133</v>
      </c>
    </row>
    <row r="104" spans="3:7" ht="14.4" thickBot="1" x14ac:dyDescent="0.35"/>
    <row r="105" spans="3:7" ht="20.25" customHeight="1" thickBot="1" x14ac:dyDescent="0.35">
      <c r="C105" s="82" t="s">
        <v>134</v>
      </c>
      <c r="D105" s="83"/>
      <c r="E105" s="83"/>
      <c r="F105" s="83"/>
      <c r="G105" s="84"/>
    </row>
    <row r="106" spans="3:7" ht="32.25" customHeight="1" thickBot="1" x14ac:dyDescent="0.35">
      <c r="C106" s="82" t="s">
        <v>135</v>
      </c>
      <c r="D106" s="83"/>
      <c r="E106" s="83"/>
      <c r="F106" s="83"/>
      <c r="G106" s="84"/>
    </row>
  </sheetData>
  <mergeCells count="8">
    <mergeCell ref="C105:G105"/>
    <mergeCell ref="C106:G106"/>
    <mergeCell ref="C2:J2"/>
    <mergeCell ref="D3:J3"/>
    <mergeCell ref="D4:J4"/>
    <mergeCell ref="C62:E62"/>
    <mergeCell ref="C63:C64"/>
    <mergeCell ref="D63:E6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HFSF</vt:lpstr>
      <vt:lpstr>XDO_?CLASS_3?3?</vt:lpstr>
      <vt:lpstr>XDO_?FINAL_ISIN?10?</vt:lpstr>
      <vt:lpstr>XDO_?FINAL_ISIN?11?</vt:lpstr>
      <vt:lpstr>XDO_?FINAL_ISIN?12?</vt:lpstr>
      <vt:lpstr>XDO_?FINAL_MV?10?</vt:lpstr>
      <vt:lpstr>XDO_?FINAL_MV?11?</vt:lpstr>
      <vt:lpstr>XDO_?FINAL_MV?12?</vt:lpstr>
      <vt:lpstr>XDO_?FINAL_NAME?10?</vt:lpstr>
      <vt:lpstr>XDO_?FINAL_NAME?11?</vt:lpstr>
      <vt:lpstr>XDO_?FINAL_NAME?12?</vt:lpstr>
      <vt:lpstr>XDO_?FINAL_PER_NET?10?</vt:lpstr>
      <vt:lpstr>XDO_?FINAL_PER_NET?11?</vt:lpstr>
      <vt:lpstr>XDO_?FINAL_PER_NET?12?</vt:lpstr>
      <vt:lpstr>XDO_?FINAL_QUANTITE?10?</vt:lpstr>
      <vt:lpstr>XDO_?FINAL_QUANTITE?11?</vt:lpstr>
      <vt:lpstr>XDO_?FINAL_QUANTITE?12?</vt:lpstr>
      <vt:lpstr>XDO_?NAMCNAME?3?</vt:lpstr>
      <vt:lpstr>XDO_?NOVAL?10?</vt:lpstr>
      <vt:lpstr>XDO_?NOVAL?11?</vt:lpstr>
      <vt:lpstr>XDO_?NOVAL?12?</vt:lpstr>
      <vt:lpstr>XDO_?NPTF?3?</vt:lpstr>
      <vt:lpstr>XDO_?RATING?10?</vt:lpstr>
      <vt:lpstr>XDO_?RATING?11?</vt:lpstr>
      <vt:lpstr>XDO_?RATING?12?</vt:lpstr>
      <vt:lpstr>XDO_?REMARKS?10?</vt:lpstr>
      <vt:lpstr>XDO_?REMARKS?11?</vt:lpstr>
      <vt:lpstr>XDO_?REMARKS?12?</vt:lpstr>
      <vt:lpstr>XDO_?TITL?3?</vt:lpstr>
      <vt:lpstr>XDO_?YTM?10?</vt:lpstr>
      <vt:lpstr>XDO_?YTM?11?</vt:lpstr>
      <vt:lpstr>XDO_?YTM?12?</vt:lpstr>
      <vt:lpstr>XDO_GROUP_?G_2?3?</vt:lpstr>
      <vt:lpstr>XDO_GROUP_?G_3?3?</vt:lpstr>
      <vt:lpstr>XDO_GROUP_?G_4?10?</vt:lpstr>
      <vt:lpstr>XDO_GROUP_?G_4?11?</vt:lpstr>
      <vt:lpstr>XDO_GROUP_?G_4?12?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2026-04-07T02:10:56Z</dcterms:created>
  <dcterms:modified xsi:type="dcterms:W3CDTF">2026-04-07T02:10:56Z</dcterms:modified>
</cp:coreProperties>
</file>