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58A736FA-0A3C-4A28-9447-5434BBC18C4C}" xr6:coauthVersionLast="47" xr6:coauthVersionMax="47" xr10:uidLastSave="{00000000-0000-0000-0000-000000000000}"/>
  <bookViews>
    <workbookView xWindow="-120" yWindow="-120" windowWidth="29040" windowHeight="15720" xr2:uid="{51AE407A-5C5B-4DFB-BC4A-7F22A428AC47}"/>
  </bookViews>
  <sheets>
    <sheet name="HARF" sheetId="1" r:id="rId1"/>
  </sheets>
  <externalReferences>
    <externalReference r:id="rId2"/>
  </externalReferences>
  <definedNames>
    <definedName name="XDO_?CLASS_3?7?">HARF!$C$8:$C$10</definedName>
    <definedName name="XDO_?FINAL_ISIN?22?">HARF!$D$10</definedName>
    <definedName name="XDO_?FINAL_ISIN?23?">HARF!$D$10:$D$17</definedName>
    <definedName name="XDO_?FINAL_ISIN?24?">HARF!$D$10:$D$22</definedName>
    <definedName name="XDO_?FINAL_ISIN?25?">HARF!$D$10:$D$27</definedName>
    <definedName name="XDO_?FINAL_MV?22?">HARF!$G$10</definedName>
    <definedName name="XDO_?FINAL_MV?23?">HARF!$G$10:$G$17</definedName>
    <definedName name="XDO_?FINAL_MV?24?">HARF!$G$10:$G$22</definedName>
    <definedName name="XDO_?FINAL_MV?25?">HARF!$G$10:$G$27</definedName>
    <definedName name="XDO_?FINAL_NAME?22?">HARF!$C$10</definedName>
    <definedName name="XDO_?FINAL_NAME?23?">HARF!$C$10:$C$17</definedName>
    <definedName name="XDO_?FINAL_NAME?24?">HARF!$C$10:$C$22</definedName>
    <definedName name="XDO_?FINAL_NAME?25?">HARF!$C$10:$C$27</definedName>
    <definedName name="XDO_?FINAL_PER_NET?22?">HARF!$H$10</definedName>
    <definedName name="XDO_?FINAL_PER_NET?23?">HARF!$H$10:$H$17</definedName>
    <definedName name="XDO_?FINAL_PER_NET?24?">HARF!$H$10:$H$22</definedName>
    <definedName name="XDO_?FINAL_PER_NET?25?">HARF!$H$10:$H$27</definedName>
    <definedName name="XDO_?FINAL_QUANTITE?22?">HARF!$F$10</definedName>
    <definedName name="XDO_?FINAL_QUANTITE?23?">HARF!$F$10:$F$17</definedName>
    <definedName name="XDO_?FINAL_QUANTITE?24?">HARF!$F$10:$F$22</definedName>
    <definedName name="XDO_?FINAL_QUANTITE?25?">HARF!$F$10:$F$27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HARF!#REF!</definedName>
    <definedName name="XDO_?NAMCNAME?7?">HARF!$C$2:$C$10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HARF!#REF!</definedName>
    <definedName name="XDO_?NOVAL?22?">HARF!$B$10</definedName>
    <definedName name="XDO_?NOVAL?23?">HARF!$B$10:$B$17</definedName>
    <definedName name="XDO_?NOVAL?24?">HARF!$B$10:$B$22</definedName>
    <definedName name="XDO_?NOVAL?25?">HARF!$B$10:$B$27</definedName>
    <definedName name="XDO_?NPTF?7?">HARF!$D$2:$D$10</definedName>
    <definedName name="XDO_?RATING?22?">HARF!$E$10</definedName>
    <definedName name="XDO_?RATING?23?">HARF!$E$10:$E$17</definedName>
    <definedName name="XDO_?RATING?24?">HARF!$E$10:$E$22</definedName>
    <definedName name="XDO_?RATING?25?">HARF!$E$10:$E$27</definedName>
    <definedName name="XDO_?REMARKS?22?">HARF!$K$10</definedName>
    <definedName name="XDO_?REMARKS?23?">HARF!$K$10:$K$17</definedName>
    <definedName name="XDO_?REMARKS?24?">HARF!$K$10:$K$22</definedName>
    <definedName name="XDO_?REMARKS?25?">HARF!$K$10:$K$27</definedName>
    <definedName name="XDO_?TITL?7?">HARF!$A$8:$A$10</definedName>
    <definedName name="XDO_?YTM?22?">HARF!$I$10</definedName>
    <definedName name="XDO_?YTM?23?">HARF!$I$10:$I$17</definedName>
    <definedName name="XDO_?YTM?24?">HARF!$I$10:$I$22</definedName>
    <definedName name="XDO_?YTM?25?">HARF!$I$10:$I$27</definedName>
    <definedName name="XDO_GROUP_?G_2?7?">HARF!$2:$30</definedName>
    <definedName name="XDO_GROUP_?G_3?7?">HARF!$8:$29</definedName>
    <definedName name="XDO_GROUP_?G_4?22?">HARF!$B$10:$IV$10</definedName>
    <definedName name="XDO_GROUP_?G_4?23?">HARF!$B$15:$IV$17</definedName>
    <definedName name="XDO_GROUP_?G_4?24?">HARF!$B$22:$IV$22</definedName>
    <definedName name="XDO_GROUP_?G_4?25?">HARF!$B$27:$IV$27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H30" i="1"/>
</calcChain>
</file>

<file path=xl/sharedStrings.xml><?xml version="1.0" encoding="utf-8"?>
<sst xmlns="http://schemas.openxmlformats.org/spreadsheetml/2006/main" count="189" uniqueCount="122">
  <si>
    <t>Helios Mutual Fund</t>
  </si>
  <si>
    <t>SCHEME NAME :</t>
  </si>
  <si>
    <t>Helios Arbitrage Fund (An open-ended scheme investing in arbitrage opportunities)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</si>
  <si>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</si>
  <si>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</si>
  <si>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</si>
  <si>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</si>
  <si>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</si>
  <si>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</si>
  <si>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</si>
  <si>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</si>
  <si>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</si>
  <si>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</si>
  <si>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</si>
  <si>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</si>
  <si>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</si>
  <si>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</si>
  <si>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</si>
  <si>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</si>
  <si>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Total</t>
  </si>
  <si>
    <t>MONEY MARKET INSTRUMENTS</t>
  </si>
  <si>
    <t>Treasury Bills</t>
  </si>
  <si>
    <t>1801424</t>
  </si>
  <si>
    <t>364 DAY T-BILL 28.01.27</t>
  </si>
  <si>
    <t>IN002025Z435</t>
  </si>
  <si>
    <t>Sovereign</t>
  </si>
  <si>
    <t>1801442</t>
  </si>
  <si>
    <t>364 DAY T-BILL 11.03.27</t>
  </si>
  <si>
    <t>IN002025Z492</t>
  </si>
  <si>
    <t>1801445</t>
  </si>
  <si>
    <t>364 DAY T-BILL 13.08.26</t>
  </si>
  <si>
    <t>IN002025Z203</t>
  </si>
  <si>
    <t>OTHERS</t>
  </si>
  <si>
    <t>TREPS / Reverse Repo Investments</t>
  </si>
  <si>
    <t>204260100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</si>
  <si>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</si>
  <si>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</si>
  <si>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</si>
  <si>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</si>
  <si>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</si>
  <si>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</si>
  <si>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</si>
  <si>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</si>
  <si>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</si>
  <si>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</si>
  <si>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</si>
  <si>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HDFC Bank Ltd. 28-APR-26</t>
  </si>
  <si>
    <t>Short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</si>
  <si>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</si>
  <si>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</si>
  <si>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</si>
  <si>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</si>
  <si>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</si>
  <si>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</si>
  <si>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</si>
  <si>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</si>
  <si>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</si>
  <si>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</si>
  <si>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23, 2026 (First NAV post NFO)</t>
  </si>
  <si>
    <t>NAV Rs. per unit as on March  31,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</si>
  <si>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</si>
  <si>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</si>
  <si>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</si>
  <si>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</si>
  <si>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@ First NAV announced on March 23, 2026. So, no NAV is announced for  February  27, 2026.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</si>
  <si>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</si>
  <si>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</si>
  <si>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</si>
  <si>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</si>
  <si>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</si>
  <si>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</si>
  <si>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</si>
  <si>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Investment in Repo in Corporate Debt Securities during the Half year ended March  31, 2026 is Nil.</t>
  </si>
  <si>
    <t>No bonus was declared  during the Half year ended March  31, 2026.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</si>
  <si>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</si>
  <si>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</si>
  <si>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</si>
  <si>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319.75 Lakhs.</t>
  </si>
  <si>
    <t xml:space="preserve">Hedging Positions through Futures as on  31-March-2026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</si>
  <si>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</si>
  <si>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</si>
  <si>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</si>
  <si>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</si>
  <si>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</si>
  <si>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7.53%</t>
  </si>
  <si>
    <t xml:space="preserve">For the period 01-October-2025 to 31-March-2026,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</si>
  <si>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</si>
  <si>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</si>
  <si>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</si>
  <si>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</si>
  <si>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</si>
  <si>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</si>
  <si>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</si>
  <si>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</si>
  <si>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</si>
  <si>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</si>
  <si>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31-March-2026 :</t>
  </si>
  <si>
    <t>Total exposure due to futures (non hedging positions) as a %age of net assets : Nil</t>
  </si>
  <si>
    <t xml:space="preserve">For the period 01-October-2025 to 31-March-2026, the following details specified for non-hedging transactions through futures which have been squared off/expired : </t>
  </si>
  <si>
    <t>Hedging Position through Put Option as on 31-March-2026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</si>
  <si>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</si>
  <si>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</si>
  <si>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</si>
  <si>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</si>
  <si>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01-October-2025 to 31-March-2026,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</si>
  <si>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</si>
  <si>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</si>
  <si>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</si>
  <si>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</si>
  <si>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31-March-2026 :</t>
  </si>
  <si>
    <t>Call/Put</t>
  </si>
  <si>
    <t>Current Option Price ( Rs. Per unit)</t>
  </si>
  <si>
    <t>Total exposure through options as a % of net assets : Nil</t>
  </si>
  <si>
    <t>For the period 01-October-2025 to 31-March-2026, the following details specified for non-hedging transactions through options which have already been exercised/expired :</t>
  </si>
  <si>
    <t xml:space="preserve">Hedging Positions through Swaps as on 31-March-2026 : 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</si>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</sst>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[$-409]mmmm/yy;@"/>
    <numFmt numFmtId="169" formatCode="_(* #,##0_);_(* \(#,##0\);_(* &quot;-&quot;_);_(* @_)"/>
    <numFmt numFmtId="170" formatCode="_(* #,##0.00_);_(* \(#,##0.00\);_(* &quot;-&quot;_);_(* 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/>
    <xf numFmtId="43" fontId="11" fillId="0" borderId="0" xfId="1" applyFont="1"/>
    <xf numFmtId="0" fontId="7" fillId="0" borderId="29" xfId="0" applyFont="1" applyBorder="1" applyAlignment="1">
      <alignment vertical="center"/>
    </xf>
    <xf numFmtId="43" fontId="7" fillId="0" borderId="29" xfId="1" applyFont="1" applyBorder="1" applyAlignment="1">
      <alignment vertical="center"/>
    </xf>
    <xf numFmtId="43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43" fontId="4" fillId="0" borderId="29" xfId="1" applyFont="1" applyBorder="1"/>
    <xf numFmtId="0" fontId="7" fillId="0" borderId="29" xfId="0" applyFont="1" applyBorder="1"/>
    <xf numFmtId="43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5" fillId="0" borderId="29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5" fillId="0" borderId="0" xfId="0" applyFont="1"/>
    <xf numFmtId="167" fontId="14" fillId="0" borderId="0" xfId="0" applyNumberFormat="1" applyFont="1" applyAlignment="1">
      <alignment horizontal="center" vertical="center"/>
    </xf>
    <xf numFmtId="0" fontId="15" fillId="0" borderId="0" xfId="0" quotePrefix="1" applyFont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6" fillId="5" borderId="15" xfId="4" applyNumberFormat="1" applyFont="1" applyFill="1" applyBorder="1" applyAlignment="1">
      <alignment horizontal="center" vertical="center"/>
    </xf>
    <xf numFmtId="49" fontId="16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6" fillId="5" borderId="29" xfId="4" applyNumberFormat="1" applyFont="1" applyFill="1" applyBorder="1" applyAlignment="1">
      <alignment horizontal="center" vertical="center"/>
    </xf>
    <xf numFmtId="49" fontId="16" fillId="5" borderId="40" xfId="4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8" xfId="0" applyFont="1" applyBorder="1"/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/>
    <xf numFmtId="0" fontId="14" fillId="0" borderId="42" xfId="0" applyFont="1" applyBorder="1" applyAlignment="1">
      <alignment wrapText="1"/>
    </xf>
    <xf numFmtId="2" fontId="14" fillId="0" borderId="43" xfId="0" applyNumberFormat="1" applyFont="1" applyBorder="1" applyAlignment="1">
      <alignment horizontal="right"/>
    </xf>
    <xf numFmtId="164" fontId="14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0" fontId="17" fillId="0" borderId="44" xfId="0" applyFont="1" applyBorder="1"/>
    <xf numFmtId="0" fontId="17" fillId="0" borderId="45" xfId="0" applyFont="1" applyBorder="1"/>
    <xf numFmtId="0" fontId="12" fillId="0" borderId="45" xfId="0" applyFont="1" applyBorder="1"/>
    <xf numFmtId="0" fontId="12" fillId="0" borderId="46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2" fillId="0" borderId="4" xfId="0" applyFont="1" applyBorder="1"/>
    <xf numFmtId="168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43" fontId="12" fillId="0" borderId="29" xfId="1" applyFont="1" applyFill="1" applyBorder="1"/>
    <xf numFmtId="43" fontId="12" fillId="0" borderId="40" xfId="1" applyFont="1" applyFill="1" applyBorder="1"/>
    <xf numFmtId="0" fontId="12" fillId="0" borderId="40" xfId="0" applyFont="1" applyBorder="1"/>
    <xf numFmtId="0" fontId="12" fillId="0" borderId="29" xfId="0" applyFont="1" applyBorder="1"/>
    <xf numFmtId="0" fontId="10" fillId="0" borderId="47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7" xfId="0" applyFont="1" applyBorder="1"/>
    <xf numFmtId="164" fontId="12" fillId="0" borderId="0" xfId="5" applyNumberFormat="1" applyFont="1" applyFill="1" applyBorder="1"/>
    <xf numFmtId="164" fontId="12" fillId="0" borderId="23" xfId="5" applyNumberFormat="1" applyFont="1" applyFill="1" applyBorder="1"/>
    <xf numFmtId="0" fontId="12" fillId="0" borderId="47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69" fontId="12" fillId="0" borderId="0" xfId="5" applyNumberFormat="1" applyFont="1" applyFill="1" applyBorder="1"/>
    <xf numFmtId="0" fontId="12" fillId="0" borderId="4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48" xfId="0" applyFont="1" applyBorder="1"/>
    <xf numFmtId="0" fontId="12" fillId="0" borderId="6" xfId="0" applyFont="1" applyBorder="1"/>
    <xf numFmtId="0" fontId="12" fillId="0" borderId="49" xfId="0" applyFont="1" applyBorder="1"/>
    <xf numFmtId="164" fontId="12" fillId="0" borderId="0" xfId="1" applyNumberFormat="1" applyFont="1" applyFill="1" applyBorder="1"/>
    <xf numFmtId="0" fontId="12" fillId="0" borderId="50" xfId="0" applyFont="1" applyBorder="1" applyAlignment="1">
      <alignment vertical="top"/>
    </xf>
    <xf numFmtId="0" fontId="12" fillId="0" borderId="51" xfId="0" applyFont="1" applyBorder="1" applyAlignment="1">
      <alignment vertical="top"/>
    </xf>
    <xf numFmtId="164" fontId="12" fillId="0" borderId="51" xfId="1" applyNumberFormat="1" applyFont="1" applyFill="1" applyBorder="1"/>
    <xf numFmtId="164" fontId="12" fillId="0" borderId="51" xfId="5" applyNumberFormat="1" applyFont="1" applyFill="1" applyBorder="1" applyAlignment="1">
      <alignment vertical="top"/>
    </xf>
    <xf numFmtId="164" fontId="12" fillId="0" borderId="52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7" fillId="0" borderId="0" xfId="0" applyFont="1"/>
    <xf numFmtId="170" fontId="12" fillId="0" borderId="0" xfId="0" applyNumberFormat="1" applyFont="1"/>
    <xf numFmtId="43" fontId="12" fillId="0" borderId="23" xfId="0" applyNumberFormat="1" applyFont="1" applyBorder="1"/>
    <xf numFmtId="0" fontId="12" fillId="0" borderId="53" xfId="0" applyFont="1" applyBorder="1" applyAlignment="1">
      <alignment vertical="top" wrapText="1"/>
    </xf>
    <xf numFmtId="0" fontId="12" fillId="0" borderId="53" xfId="0" applyFont="1" applyBorder="1"/>
    <xf numFmtId="0" fontId="18" fillId="0" borderId="47" xfId="0" applyFont="1" applyBorder="1"/>
    <xf numFmtId="0" fontId="18" fillId="0" borderId="0" xfId="0" applyFont="1"/>
    <xf numFmtId="0" fontId="17" fillId="0" borderId="47" xfId="0" applyFont="1" applyBorder="1"/>
    <xf numFmtId="0" fontId="12" fillId="0" borderId="4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7" xfId="0" applyFont="1" applyBorder="1"/>
    <xf numFmtId="0" fontId="12" fillId="0" borderId="50" xfId="0" applyFont="1" applyBorder="1"/>
    <xf numFmtId="0" fontId="12" fillId="0" borderId="51" xfId="0" applyFont="1" applyBorder="1"/>
    <xf numFmtId="43" fontId="12" fillId="0" borderId="52" xfId="0" applyNumberFormat="1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46" xfId="0" applyFont="1" applyBorder="1"/>
    <xf numFmtId="0" fontId="6" fillId="0" borderId="0" xfId="0" applyFont="1"/>
    <xf numFmtId="0" fontId="14" fillId="0" borderId="23" xfId="0" applyFont="1" applyBorder="1"/>
    <xf numFmtId="0" fontId="14" fillId="0" borderId="47" xfId="0" applyFont="1" applyBorder="1"/>
    <xf numFmtId="43" fontId="14" fillId="0" borderId="0" xfId="0" applyNumberFormat="1" applyFont="1"/>
    <xf numFmtId="0" fontId="14" fillId="0" borderId="50" xfId="0" applyFont="1" applyBorder="1"/>
    <xf numFmtId="0" fontId="14" fillId="0" borderId="51" xfId="0" applyFont="1" applyBorder="1"/>
    <xf numFmtId="0" fontId="14" fillId="0" borderId="52" xfId="0" applyFont="1" applyBorder="1"/>
    <xf numFmtId="49" fontId="16" fillId="6" borderId="0" xfId="4" applyNumberFormat="1" applyFont="1" applyFill="1" applyAlignment="1">
      <alignment horizontal="left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</cellXfs>
  <cellStyles count="7">
    <cellStyle name="Comma" xfId="1" builtinId="3"/>
    <cellStyle name="Comma 2" xfId="5" xr:uid="{43E6E3D0-32BD-4E48-862C-5B6F3165A297}"/>
    <cellStyle name="Explanatory Text" xfId="2" builtinId="53"/>
    <cellStyle name="Normal" xfId="0" builtinId="0"/>
    <cellStyle name="Normal 2" xfId="4" xr:uid="{20637B90-5989-4347-84A1-5F170DB9DC17}"/>
    <cellStyle name="Percent 2" xfId="6" xr:uid="{3CAFE5FF-1EB4-4561-862C-EFD3E82840FD}"/>
    <cellStyle name="Style 1" xfId="3" xr:uid="{8257B166-8B42-41AF-8325-B1FBEFB8C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57150</xdr:rowOff>
    </xdr:from>
    <xdr:to>
      <xdr:col>4</xdr:col>
      <xdr:colOff>1562100</xdr:colOff>
      <xdr:row>148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56140-14BA-4AA6-8C01-5583F8F0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46075"/>
          <a:ext cx="6743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F3EB-464A-43EE-8B23-AFA7154BACBC}">
  <sheetPr codeName="Sheet1"/>
  <dimension ref="A1:BB151"/>
  <sheetViews>
    <sheetView showGridLines="0" tabSelected="1" zoomScale="90" zoomScaleNormal="90" workbookViewId="0">
      <pane ySplit="6" topLeftCell="A107" activePane="bottomLeft" state="frozen"/>
      <selection pane="bottomLeft" activeCell="C121" sqref="C121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7" width="19.5703125" style="20" customWidth="1"/>
    <col min="8" max="8" width="27.5703125" style="20" customWidth="1"/>
    <col min="9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3" width="19.5703125" style="2" customWidth="1"/>
    <col min="264" max="264" width="27.5703125" style="2" customWidth="1"/>
    <col min="265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19" width="19.5703125" style="2" customWidth="1"/>
    <col min="520" max="520" width="27.5703125" style="2" customWidth="1"/>
    <col min="521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5" width="19.5703125" style="2" customWidth="1"/>
    <col min="776" max="776" width="27.5703125" style="2" customWidth="1"/>
    <col min="777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1" width="19.5703125" style="2" customWidth="1"/>
    <col min="1032" max="1032" width="27.5703125" style="2" customWidth="1"/>
    <col min="1033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87" width="19.5703125" style="2" customWidth="1"/>
    <col min="1288" max="1288" width="27.5703125" style="2" customWidth="1"/>
    <col min="1289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3" width="19.5703125" style="2" customWidth="1"/>
    <col min="1544" max="1544" width="27.5703125" style="2" customWidth="1"/>
    <col min="1545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799" width="19.5703125" style="2" customWidth="1"/>
    <col min="1800" max="1800" width="27.5703125" style="2" customWidth="1"/>
    <col min="1801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5" width="19.5703125" style="2" customWidth="1"/>
    <col min="2056" max="2056" width="27.5703125" style="2" customWidth="1"/>
    <col min="2057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1" width="19.5703125" style="2" customWidth="1"/>
    <col min="2312" max="2312" width="27.5703125" style="2" customWidth="1"/>
    <col min="2313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67" width="19.5703125" style="2" customWidth="1"/>
    <col min="2568" max="2568" width="27.5703125" style="2" customWidth="1"/>
    <col min="2569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3" width="19.5703125" style="2" customWidth="1"/>
    <col min="2824" max="2824" width="27.5703125" style="2" customWidth="1"/>
    <col min="2825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79" width="19.5703125" style="2" customWidth="1"/>
    <col min="3080" max="3080" width="27.5703125" style="2" customWidth="1"/>
    <col min="3081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5" width="19.5703125" style="2" customWidth="1"/>
    <col min="3336" max="3336" width="27.5703125" style="2" customWidth="1"/>
    <col min="3337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1" width="19.5703125" style="2" customWidth="1"/>
    <col min="3592" max="3592" width="27.5703125" style="2" customWidth="1"/>
    <col min="3593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47" width="19.5703125" style="2" customWidth="1"/>
    <col min="3848" max="3848" width="27.5703125" style="2" customWidth="1"/>
    <col min="3849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3" width="19.5703125" style="2" customWidth="1"/>
    <col min="4104" max="4104" width="27.5703125" style="2" customWidth="1"/>
    <col min="4105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59" width="19.5703125" style="2" customWidth="1"/>
    <col min="4360" max="4360" width="27.5703125" style="2" customWidth="1"/>
    <col min="4361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5" width="19.5703125" style="2" customWidth="1"/>
    <col min="4616" max="4616" width="27.5703125" style="2" customWidth="1"/>
    <col min="4617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1" width="19.5703125" style="2" customWidth="1"/>
    <col min="4872" max="4872" width="27.5703125" style="2" customWidth="1"/>
    <col min="4873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27" width="19.5703125" style="2" customWidth="1"/>
    <col min="5128" max="5128" width="27.5703125" style="2" customWidth="1"/>
    <col min="5129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3" width="19.5703125" style="2" customWidth="1"/>
    <col min="5384" max="5384" width="27.5703125" style="2" customWidth="1"/>
    <col min="5385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39" width="19.5703125" style="2" customWidth="1"/>
    <col min="5640" max="5640" width="27.5703125" style="2" customWidth="1"/>
    <col min="5641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5" width="19.5703125" style="2" customWidth="1"/>
    <col min="5896" max="5896" width="27.5703125" style="2" customWidth="1"/>
    <col min="5897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1" width="19.5703125" style="2" customWidth="1"/>
    <col min="6152" max="6152" width="27.5703125" style="2" customWidth="1"/>
    <col min="6153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07" width="19.5703125" style="2" customWidth="1"/>
    <col min="6408" max="6408" width="27.5703125" style="2" customWidth="1"/>
    <col min="6409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3" width="19.5703125" style="2" customWidth="1"/>
    <col min="6664" max="6664" width="27.5703125" style="2" customWidth="1"/>
    <col min="6665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19" width="19.5703125" style="2" customWidth="1"/>
    <col min="6920" max="6920" width="27.5703125" style="2" customWidth="1"/>
    <col min="6921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5" width="19.5703125" style="2" customWidth="1"/>
    <col min="7176" max="7176" width="27.5703125" style="2" customWidth="1"/>
    <col min="7177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1" width="19.5703125" style="2" customWidth="1"/>
    <col min="7432" max="7432" width="27.5703125" style="2" customWidth="1"/>
    <col min="7433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87" width="19.5703125" style="2" customWidth="1"/>
    <col min="7688" max="7688" width="27.5703125" style="2" customWidth="1"/>
    <col min="7689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3" width="19.5703125" style="2" customWidth="1"/>
    <col min="7944" max="7944" width="27.5703125" style="2" customWidth="1"/>
    <col min="7945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199" width="19.5703125" style="2" customWidth="1"/>
    <col min="8200" max="8200" width="27.5703125" style="2" customWidth="1"/>
    <col min="8201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5" width="19.5703125" style="2" customWidth="1"/>
    <col min="8456" max="8456" width="27.5703125" style="2" customWidth="1"/>
    <col min="8457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1" width="19.5703125" style="2" customWidth="1"/>
    <col min="8712" max="8712" width="27.5703125" style="2" customWidth="1"/>
    <col min="8713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67" width="19.5703125" style="2" customWidth="1"/>
    <col min="8968" max="8968" width="27.5703125" style="2" customWidth="1"/>
    <col min="8969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3" width="19.5703125" style="2" customWidth="1"/>
    <col min="9224" max="9224" width="27.5703125" style="2" customWidth="1"/>
    <col min="9225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79" width="19.5703125" style="2" customWidth="1"/>
    <col min="9480" max="9480" width="27.5703125" style="2" customWidth="1"/>
    <col min="9481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5" width="19.5703125" style="2" customWidth="1"/>
    <col min="9736" max="9736" width="27.5703125" style="2" customWidth="1"/>
    <col min="9737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1" width="19.5703125" style="2" customWidth="1"/>
    <col min="9992" max="9992" width="27.5703125" style="2" customWidth="1"/>
    <col min="9993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47" width="19.5703125" style="2" customWidth="1"/>
    <col min="10248" max="10248" width="27.5703125" style="2" customWidth="1"/>
    <col min="10249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3" width="19.5703125" style="2" customWidth="1"/>
    <col min="10504" max="10504" width="27.5703125" style="2" customWidth="1"/>
    <col min="10505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59" width="19.5703125" style="2" customWidth="1"/>
    <col min="10760" max="10760" width="27.5703125" style="2" customWidth="1"/>
    <col min="10761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5" width="19.5703125" style="2" customWidth="1"/>
    <col min="11016" max="11016" width="27.5703125" style="2" customWidth="1"/>
    <col min="11017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1" width="19.5703125" style="2" customWidth="1"/>
    <col min="11272" max="11272" width="27.5703125" style="2" customWidth="1"/>
    <col min="11273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27" width="19.5703125" style="2" customWidth="1"/>
    <col min="11528" max="11528" width="27.5703125" style="2" customWidth="1"/>
    <col min="11529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3" width="19.5703125" style="2" customWidth="1"/>
    <col min="11784" max="11784" width="27.5703125" style="2" customWidth="1"/>
    <col min="11785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39" width="19.5703125" style="2" customWidth="1"/>
    <col min="12040" max="12040" width="27.5703125" style="2" customWidth="1"/>
    <col min="12041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5" width="19.5703125" style="2" customWidth="1"/>
    <col min="12296" max="12296" width="27.5703125" style="2" customWidth="1"/>
    <col min="12297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1" width="19.5703125" style="2" customWidth="1"/>
    <col min="12552" max="12552" width="27.5703125" style="2" customWidth="1"/>
    <col min="12553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07" width="19.5703125" style="2" customWidth="1"/>
    <col min="12808" max="12808" width="27.5703125" style="2" customWidth="1"/>
    <col min="12809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3" width="19.5703125" style="2" customWidth="1"/>
    <col min="13064" max="13064" width="27.5703125" style="2" customWidth="1"/>
    <col min="13065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19" width="19.5703125" style="2" customWidth="1"/>
    <col min="13320" max="13320" width="27.5703125" style="2" customWidth="1"/>
    <col min="13321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5" width="19.5703125" style="2" customWidth="1"/>
    <col min="13576" max="13576" width="27.5703125" style="2" customWidth="1"/>
    <col min="13577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1" width="19.5703125" style="2" customWidth="1"/>
    <col min="13832" max="13832" width="27.5703125" style="2" customWidth="1"/>
    <col min="13833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87" width="19.5703125" style="2" customWidth="1"/>
    <col min="14088" max="14088" width="27.5703125" style="2" customWidth="1"/>
    <col min="14089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3" width="19.5703125" style="2" customWidth="1"/>
    <col min="14344" max="14344" width="27.5703125" style="2" customWidth="1"/>
    <col min="14345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599" width="19.5703125" style="2" customWidth="1"/>
    <col min="14600" max="14600" width="27.5703125" style="2" customWidth="1"/>
    <col min="14601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5" width="19.5703125" style="2" customWidth="1"/>
    <col min="14856" max="14856" width="27.5703125" style="2" customWidth="1"/>
    <col min="14857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1" width="19.5703125" style="2" customWidth="1"/>
    <col min="15112" max="15112" width="27.5703125" style="2" customWidth="1"/>
    <col min="15113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67" width="19.5703125" style="2" customWidth="1"/>
    <col min="15368" max="15368" width="27.5703125" style="2" customWidth="1"/>
    <col min="15369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3" width="19.5703125" style="2" customWidth="1"/>
    <col min="15624" max="15624" width="27.5703125" style="2" customWidth="1"/>
    <col min="15625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79" width="19.5703125" style="2" customWidth="1"/>
    <col min="15880" max="15880" width="27.5703125" style="2" customWidth="1"/>
    <col min="15881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5" width="19.5703125" style="2" customWidth="1"/>
    <col min="16136" max="16136" width="27.5703125" style="2" customWidth="1"/>
    <col min="16137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43450</v>
      </c>
      <c r="G10" s="43">
        <v>317.86</v>
      </c>
      <c r="H10" s="43">
        <v>7.49</v>
      </c>
      <c r="I10" s="44"/>
      <c r="J10" s="45"/>
      <c r="K10" s="46"/>
    </row>
    <row r="11" spans="1:54" x14ac:dyDescent="0.25">
      <c r="C11" s="39" t="s">
        <v>19</v>
      </c>
      <c r="D11" s="40"/>
      <c r="E11" s="41"/>
      <c r="F11" s="42"/>
      <c r="G11" s="48">
        <v>317.86</v>
      </c>
      <c r="H11" s="48">
        <v>7.49</v>
      </c>
      <c r="I11" s="44"/>
      <c r="J11" s="45"/>
      <c r="K11" s="46"/>
    </row>
    <row r="12" spans="1:54" x14ac:dyDescent="0.25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25">
      <c r="A13" s="37"/>
      <c r="B13" s="38"/>
      <c r="C13" s="39" t="s">
        <v>20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25">
      <c r="C14" s="47" t="s">
        <v>21</v>
      </c>
      <c r="D14" s="40"/>
      <c r="E14" s="41"/>
      <c r="F14" s="42"/>
      <c r="G14" s="43"/>
      <c r="H14" s="43"/>
      <c r="I14" s="44"/>
      <c r="J14" s="45"/>
      <c r="K14" s="46"/>
    </row>
    <row r="15" spans="1:54" x14ac:dyDescent="0.25">
      <c r="B15" s="1" t="s">
        <v>22</v>
      </c>
      <c r="C15" s="29" t="s">
        <v>23</v>
      </c>
      <c r="D15" s="40" t="s">
        <v>24</v>
      </c>
      <c r="E15" s="41" t="s">
        <v>25</v>
      </c>
      <c r="F15" s="42">
        <v>500000</v>
      </c>
      <c r="G15" s="43">
        <v>477.48</v>
      </c>
      <c r="H15" s="43">
        <v>11.24</v>
      </c>
      <c r="I15" s="44">
        <v>5.7000999999999999</v>
      </c>
      <c r="J15" s="45"/>
      <c r="K15" s="46"/>
    </row>
    <row r="16" spans="1:54" x14ac:dyDescent="0.25">
      <c r="B16" s="1" t="s">
        <v>26</v>
      </c>
      <c r="C16" s="29" t="s">
        <v>27</v>
      </c>
      <c r="D16" s="40" t="s">
        <v>28</v>
      </c>
      <c r="E16" s="41" t="s">
        <v>25</v>
      </c>
      <c r="F16" s="42">
        <v>500000</v>
      </c>
      <c r="G16" s="43">
        <v>474.62</v>
      </c>
      <c r="H16" s="43">
        <v>11.18</v>
      </c>
      <c r="I16" s="44">
        <v>5.6749999999999998</v>
      </c>
      <c r="J16" s="45"/>
      <c r="K16" s="46"/>
    </row>
    <row r="17" spans="1:11" x14ac:dyDescent="0.25">
      <c r="B17" s="1" t="s">
        <v>29</v>
      </c>
      <c r="C17" s="29" t="s">
        <v>30</v>
      </c>
      <c r="D17" s="40" t="s">
        <v>31</v>
      </c>
      <c r="E17" s="41" t="s">
        <v>25</v>
      </c>
      <c r="F17" s="42">
        <v>200000</v>
      </c>
      <c r="G17" s="43">
        <v>196.06</v>
      </c>
      <c r="H17" s="43">
        <v>4.62</v>
      </c>
      <c r="I17" s="44">
        <v>5.48</v>
      </c>
      <c r="J17" s="45"/>
      <c r="K17" s="46"/>
    </row>
    <row r="18" spans="1:11" x14ac:dyDescent="0.25">
      <c r="C18" s="39" t="s">
        <v>19</v>
      </c>
      <c r="D18" s="40"/>
      <c r="E18" s="41"/>
      <c r="F18" s="42"/>
      <c r="G18" s="48">
        <v>1148.1600000000001</v>
      </c>
      <c r="H18" s="48">
        <v>27.04</v>
      </c>
      <c r="I18" s="44"/>
      <c r="J18" s="45"/>
      <c r="K18" s="46"/>
    </row>
    <row r="19" spans="1:11" x14ac:dyDescent="0.25">
      <c r="C19" s="29"/>
      <c r="D19" s="40"/>
      <c r="E19" s="41"/>
      <c r="F19" s="42"/>
      <c r="G19" s="43"/>
      <c r="H19" s="43"/>
      <c r="I19" s="44"/>
      <c r="J19" s="45"/>
      <c r="K19" s="46"/>
    </row>
    <row r="20" spans="1:11" x14ac:dyDescent="0.25">
      <c r="A20" s="37"/>
      <c r="B20" s="38"/>
      <c r="C20" s="39" t="s">
        <v>32</v>
      </c>
      <c r="D20" s="40"/>
      <c r="E20" s="41"/>
      <c r="F20" s="42"/>
      <c r="G20" s="43"/>
      <c r="H20" s="43"/>
      <c r="I20" s="44"/>
      <c r="J20" s="45"/>
      <c r="K20" s="46"/>
    </row>
    <row r="21" spans="1:11" x14ac:dyDescent="0.25">
      <c r="C21" s="47" t="s">
        <v>33</v>
      </c>
      <c r="D21" s="40"/>
      <c r="E21" s="41"/>
      <c r="F21" s="42"/>
      <c r="G21" s="43"/>
      <c r="H21" s="43"/>
      <c r="I21" s="44"/>
      <c r="J21" s="45"/>
      <c r="K21" s="46"/>
    </row>
    <row r="22" spans="1:11" x14ac:dyDescent="0.25">
      <c r="B22" s="1" t="s">
        <v>34</v>
      </c>
      <c r="C22" s="29" t="s">
        <v>35</v>
      </c>
      <c r="D22" s="40"/>
      <c r="E22" s="41"/>
      <c r="F22" s="42"/>
      <c r="G22" s="43">
        <v>2785.51</v>
      </c>
      <c r="H22" s="43">
        <v>65.59</v>
      </c>
      <c r="I22" s="44">
        <v>6.4218099999999998</v>
      </c>
      <c r="J22" s="45"/>
      <c r="K22" s="46"/>
    </row>
    <row r="23" spans="1:11" x14ac:dyDescent="0.25">
      <c r="C23" s="39" t="s">
        <v>19</v>
      </c>
      <c r="D23" s="40"/>
      <c r="E23" s="41"/>
      <c r="F23" s="42"/>
      <c r="G23" s="48">
        <v>2785.51</v>
      </c>
      <c r="H23" s="48">
        <v>65.59</v>
      </c>
      <c r="I23" s="44"/>
      <c r="J23" s="45"/>
      <c r="K23" s="46"/>
    </row>
    <row r="24" spans="1:11" x14ac:dyDescent="0.25">
      <c r="C24" s="29"/>
      <c r="D24" s="40"/>
      <c r="E24" s="41"/>
      <c r="F24" s="42"/>
      <c r="G24" s="43"/>
      <c r="H24" s="43"/>
      <c r="I24" s="44"/>
      <c r="J24" s="45"/>
      <c r="K24" s="46"/>
    </row>
    <row r="25" spans="1:11" x14ac:dyDescent="0.25">
      <c r="A25" s="37"/>
      <c r="B25" s="38"/>
      <c r="C25" s="39" t="s">
        <v>36</v>
      </c>
      <c r="D25" s="40"/>
      <c r="E25" s="41"/>
      <c r="F25" s="42"/>
      <c r="G25" s="43"/>
      <c r="H25" s="43"/>
      <c r="I25" s="44"/>
      <c r="J25" s="45"/>
      <c r="K25" s="46"/>
    </row>
    <row r="26" spans="1:11" x14ac:dyDescent="0.25">
      <c r="A26" s="38"/>
      <c r="B26" s="38"/>
      <c r="C26" s="29" t="s">
        <v>37</v>
      </c>
      <c r="D26" s="40"/>
      <c r="E26" s="41"/>
      <c r="F26" s="42"/>
      <c r="G26" s="43">
        <v>104.57</v>
      </c>
      <c r="H26" s="43">
        <v>2.46</v>
      </c>
      <c r="I26" s="44"/>
      <c r="J26" s="45"/>
      <c r="K26" s="46"/>
    </row>
    <row r="27" spans="1:11" x14ac:dyDescent="0.25">
      <c r="B27" s="1"/>
      <c r="C27" s="29" t="s">
        <v>38</v>
      </c>
      <c r="D27" s="40"/>
      <c r="E27" s="41"/>
      <c r="F27" s="42"/>
      <c r="G27" s="43">
        <v>-109.5</v>
      </c>
      <c r="H27" s="43">
        <v>-2.58</v>
      </c>
      <c r="I27" s="44"/>
      <c r="J27" s="45"/>
      <c r="K27" s="46"/>
    </row>
    <row r="28" spans="1:11" x14ac:dyDescent="0.25">
      <c r="C28" s="39" t="s">
        <v>19</v>
      </c>
      <c r="D28" s="40"/>
      <c r="E28" s="41"/>
      <c r="F28" s="42"/>
      <c r="G28" s="48">
        <v>-4.93</v>
      </c>
      <c r="H28" s="48">
        <v>-0.12</v>
      </c>
      <c r="I28" s="44"/>
      <c r="J28" s="45"/>
      <c r="K28" s="46"/>
    </row>
    <row r="29" spans="1:11" x14ac:dyDescent="0.25">
      <c r="C29" s="29"/>
      <c r="D29" s="40"/>
      <c r="E29" s="41"/>
      <c r="F29" s="42"/>
      <c r="G29" s="43"/>
      <c r="H29" s="43"/>
      <c r="I29" s="44"/>
      <c r="J29" s="45"/>
      <c r="K29" s="46"/>
    </row>
    <row r="30" spans="1:11" ht="14.25" thickBot="1" x14ac:dyDescent="0.3">
      <c r="C30" s="49" t="s">
        <v>39</v>
      </c>
      <c r="D30" s="50"/>
      <c r="E30" s="51"/>
      <c r="F30" s="52"/>
      <c r="G30" s="53">
        <v>4246.6000000000004</v>
      </c>
      <c r="H30" s="53">
        <f>SUMIFS(H:H,C:C,"Total")</f>
        <v>100</v>
      </c>
      <c r="I30" s="54"/>
      <c r="J30" s="55"/>
      <c r="K30" s="56"/>
    </row>
    <row r="32" spans="1:11" s="57" customFormat="1" ht="15.75" x14ac:dyDescent="0.3">
      <c r="C32" s="57" t="s">
        <v>40</v>
      </c>
      <c r="F32" s="58"/>
      <c r="G32" s="58"/>
      <c r="H32" s="58"/>
    </row>
    <row r="33" spans="2:11" s="62" customFormat="1" ht="27" x14ac:dyDescent="0.25">
      <c r="B33" s="59"/>
      <c r="C33" s="59" t="s">
        <v>41</v>
      </c>
      <c r="D33" s="59" t="s">
        <v>42</v>
      </c>
      <c r="E33" s="59" t="s">
        <v>43</v>
      </c>
      <c r="F33" s="60" t="s">
        <v>7</v>
      </c>
      <c r="G33" s="61" t="s">
        <v>44</v>
      </c>
      <c r="H33" s="60" t="s">
        <v>9</v>
      </c>
      <c r="I33" s="59" t="s">
        <v>12</v>
      </c>
    </row>
    <row r="34" spans="2:11" s="62" customFormat="1" x14ac:dyDescent="0.25">
      <c r="B34" s="59"/>
      <c r="C34" s="59" t="s">
        <v>45</v>
      </c>
      <c r="D34" s="59"/>
      <c r="E34" s="59"/>
      <c r="F34" s="60"/>
      <c r="G34" s="61"/>
      <c r="H34" s="60"/>
      <c r="I34" s="59"/>
    </row>
    <row r="35" spans="2:11" s="2" customFormat="1" x14ac:dyDescent="0.25">
      <c r="B35" s="63">
        <v>2222349</v>
      </c>
      <c r="C35" s="63" t="s">
        <v>46</v>
      </c>
      <c r="D35" s="63" t="s">
        <v>47</v>
      </c>
      <c r="E35" s="63" t="s">
        <v>18</v>
      </c>
      <c r="F35" s="64">
        <v>-43450</v>
      </c>
      <c r="G35" s="64">
        <v>-319.74855000000002</v>
      </c>
      <c r="H35" s="64">
        <v>-7.53</v>
      </c>
      <c r="I35" s="63"/>
    </row>
    <row r="36" spans="2:11" s="18" customFormat="1" x14ac:dyDescent="0.25">
      <c r="B36" s="65"/>
      <c r="C36" s="65" t="s">
        <v>48</v>
      </c>
      <c r="D36" s="65"/>
      <c r="E36" s="65"/>
      <c r="F36" s="66"/>
      <c r="G36" s="66">
        <f>SUM(G34:G35)</f>
        <v>-319.74855000000002</v>
      </c>
      <c r="H36" s="66">
        <f>SUM(H34:H35)</f>
        <v>-7.53</v>
      </c>
      <c r="I36" s="65"/>
    </row>
    <row r="38" spans="2:11" x14ac:dyDescent="0.25">
      <c r="C38" s="18" t="s">
        <v>49</v>
      </c>
    </row>
    <row r="39" spans="2:11" x14ac:dyDescent="0.25">
      <c r="C39" s="67" t="s">
        <v>50</v>
      </c>
      <c r="D39" s="67"/>
      <c r="E39" s="67"/>
      <c r="F39" s="67"/>
      <c r="G39" s="67"/>
      <c r="H39" s="67"/>
      <c r="I39" s="67"/>
      <c r="J39" s="67"/>
      <c r="K39" s="67"/>
    </row>
    <row r="40" spans="2:11" x14ac:dyDescent="0.25">
      <c r="C40" s="2" t="s">
        <v>51</v>
      </c>
    </row>
    <row r="41" spans="2:11" x14ac:dyDescent="0.25">
      <c r="C41" s="2" t="s">
        <v>52</v>
      </c>
    </row>
    <row r="42" spans="2:11" x14ac:dyDescent="0.25">
      <c r="C42" s="68" t="s">
        <v>53</v>
      </c>
      <c r="D42" s="69"/>
      <c r="E42" s="69"/>
      <c r="F42" s="69"/>
      <c r="G42" s="69"/>
      <c r="H42" s="69"/>
      <c r="I42" s="69"/>
      <c r="J42" s="69"/>
      <c r="K42" s="69"/>
    </row>
    <row r="43" spans="2:11" x14ac:dyDescent="0.25">
      <c r="C43" s="68" t="s">
        <v>54</v>
      </c>
      <c r="D43" s="69"/>
      <c r="E43" s="69"/>
      <c r="F43" s="69"/>
      <c r="G43" s="69"/>
      <c r="H43" s="69"/>
      <c r="I43" s="69"/>
      <c r="J43" s="69"/>
      <c r="K43" s="69"/>
    </row>
    <row r="44" spans="2:11" x14ac:dyDescent="0.25">
      <c r="C44" s="2" t="s">
        <v>55</v>
      </c>
    </row>
    <row r="46" spans="2:11" ht="16.5" thickBot="1" x14ac:dyDescent="0.3">
      <c r="C46" s="70" t="s">
        <v>56</v>
      </c>
      <c r="D46" s="71"/>
    </row>
    <row r="47" spans="2:11" ht="38.25" x14ac:dyDescent="0.25">
      <c r="C47" s="72" t="s">
        <v>57</v>
      </c>
      <c r="D47" s="73" t="s">
        <v>58</v>
      </c>
      <c r="E47" s="74" t="s">
        <v>59</v>
      </c>
    </row>
    <row r="48" spans="2:11" x14ac:dyDescent="0.25">
      <c r="C48" s="75" t="s">
        <v>60</v>
      </c>
      <c r="D48" s="76">
        <v>10.01</v>
      </c>
      <c r="E48" s="76">
        <v>10.02</v>
      </c>
    </row>
    <row r="49" spans="3:5" x14ac:dyDescent="0.25">
      <c r="C49" s="75" t="s">
        <v>61</v>
      </c>
      <c r="D49" s="76">
        <v>10.01</v>
      </c>
      <c r="E49" s="76">
        <v>10.02</v>
      </c>
    </row>
    <row r="50" spans="3:5" x14ac:dyDescent="0.25">
      <c r="C50" s="75" t="s">
        <v>62</v>
      </c>
      <c r="D50" s="76">
        <v>10.01</v>
      </c>
      <c r="E50" s="76">
        <v>10.02</v>
      </c>
    </row>
    <row r="51" spans="3:5" x14ac:dyDescent="0.25">
      <c r="C51" s="75" t="s">
        <v>63</v>
      </c>
      <c r="D51" s="76">
        <v>10.01</v>
      </c>
      <c r="E51" s="76">
        <v>10.02</v>
      </c>
    </row>
    <row r="52" spans="3:5" x14ac:dyDescent="0.25">
      <c r="C52" s="77"/>
      <c r="D52" s="78"/>
      <c r="E52" s="78"/>
    </row>
    <row r="53" spans="3:5" x14ac:dyDescent="0.25">
      <c r="C53" s="79" t="s">
        <v>64</v>
      </c>
    </row>
    <row r="54" spans="3:5" x14ac:dyDescent="0.25">
      <c r="C54" s="77"/>
    </row>
    <row r="55" spans="3:5" ht="14.25" customHeight="1" thickBot="1" x14ac:dyDescent="0.3">
      <c r="C55" s="80" t="s">
        <v>65</v>
      </c>
      <c r="D55" s="80"/>
      <c r="E55" s="80"/>
    </row>
    <row r="56" spans="3:5" x14ac:dyDescent="0.25">
      <c r="C56" s="81" t="s">
        <v>57</v>
      </c>
      <c r="D56" s="82" t="s">
        <v>66</v>
      </c>
      <c r="E56" s="83"/>
    </row>
    <row r="57" spans="3:5" x14ac:dyDescent="0.25">
      <c r="C57" s="84"/>
      <c r="D57" s="85" t="s">
        <v>67</v>
      </c>
      <c r="E57" s="86" t="s">
        <v>68</v>
      </c>
    </row>
    <row r="58" spans="3:5" x14ac:dyDescent="0.25">
      <c r="C58" s="87" t="s">
        <v>61</v>
      </c>
      <c r="D58" s="88" t="s">
        <v>69</v>
      </c>
      <c r="E58" s="89" t="s">
        <v>69</v>
      </c>
    </row>
    <row r="59" spans="3:5" ht="14.25" thickBot="1" x14ac:dyDescent="0.3">
      <c r="C59" s="90" t="s">
        <v>63</v>
      </c>
      <c r="D59" s="91" t="s">
        <v>69</v>
      </c>
      <c r="E59" s="92" t="s">
        <v>69</v>
      </c>
    </row>
    <row r="60" spans="3:5" ht="14.25" thickBot="1" x14ac:dyDescent="0.3">
      <c r="C60" s="93"/>
      <c r="D60" s="93"/>
      <c r="E60" s="93"/>
    </row>
    <row r="61" spans="3:5" ht="14.25" thickBot="1" x14ac:dyDescent="0.3">
      <c r="C61" s="94" t="s">
        <v>70</v>
      </c>
      <c r="D61" s="95">
        <v>0.09</v>
      </c>
      <c r="E61" s="96"/>
    </row>
    <row r="63" spans="3:5" ht="15" x14ac:dyDescent="0.25">
      <c r="C63" s="97" t="s">
        <v>71</v>
      </c>
      <c r="D63" s="97"/>
    </row>
    <row r="64" spans="3:5" ht="15" x14ac:dyDescent="0.25">
      <c r="C64" s="97" t="s">
        <v>72</v>
      </c>
      <c r="D64" s="97"/>
    </row>
    <row r="65" spans="3:8" ht="15" x14ac:dyDescent="0.25">
      <c r="C65" s="97" t="s">
        <v>73</v>
      </c>
      <c r="D65" s="97"/>
    </row>
    <row r="66" spans="3:8" ht="15" x14ac:dyDescent="0.25">
      <c r="C66" s="98" t="s">
        <v>74</v>
      </c>
      <c r="D66" s="97"/>
    </row>
    <row r="67" spans="3:8" ht="15" x14ac:dyDescent="0.25">
      <c r="C67" s="98" t="s">
        <v>75</v>
      </c>
      <c r="D67" s="97"/>
    </row>
    <row r="68" spans="3:8" ht="15" x14ac:dyDescent="0.25">
      <c r="C68" s="98" t="s">
        <v>76</v>
      </c>
      <c r="D68" s="97"/>
    </row>
    <row r="69" spans="3:8" ht="15" x14ac:dyDescent="0.25">
      <c r="C69" s="98" t="s">
        <v>77</v>
      </c>
    </row>
    <row r="70" spans="3:8" ht="15.75" thickBot="1" x14ac:dyDescent="0.3">
      <c r="C70" s="98"/>
    </row>
    <row r="71" spans="3:8" x14ac:dyDescent="0.25">
      <c r="C71" s="99" t="s">
        <v>78</v>
      </c>
      <c r="D71" s="100"/>
      <c r="E71" s="100"/>
      <c r="F71" s="101"/>
      <c r="G71" s="101"/>
      <c r="H71" s="102"/>
    </row>
    <row r="72" spans="3:8" ht="40.5" x14ac:dyDescent="0.25">
      <c r="C72" s="103" t="s">
        <v>79</v>
      </c>
      <c r="D72" s="104" t="s">
        <v>80</v>
      </c>
      <c r="E72" s="104" t="s">
        <v>42</v>
      </c>
      <c r="F72" s="104" t="s">
        <v>81</v>
      </c>
      <c r="G72" s="104" t="s">
        <v>82</v>
      </c>
      <c r="H72" s="105" t="s">
        <v>83</v>
      </c>
    </row>
    <row r="73" spans="3:8" x14ac:dyDescent="0.25">
      <c r="C73" s="106" t="s">
        <v>16</v>
      </c>
      <c r="D73" s="107">
        <v>46140</v>
      </c>
      <c r="E73" s="108" t="s">
        <v>47</v>
      </c>
      <c r="F73" s="109">
        <v>754.81708900000001</v>
      </c>
      <c r="G73" s="109">
        <v>735.9</v>
      </c>
      <c r="H73" s="110">
        <v>39.886357500000003</v>
      </c>
    </row>
    <row r="74" spans="3:8" x14ac:dyDescent="0.25">
      <c r="C74" s="103"/>
      <c r="D74" s="104"/>
      <c r="E74" s="104"/>
      <c r="F74" s="104"/>
      <c r="G74" s="104"/>
      <c r="H74" s="111"/>
    </row>
    <row r="75" spans="3:8" x14ac:dyDescent="0.25">
      <c r="C75" s="106" t="s">
        <v>84</v>
      </c>
      <c r="D75" s="112"/>
      <c r="E75" s="112"/>
      <c r="F75" s="112"/>
      <c r="G75" s="112"/>
      <c r="H75" s="111"/>
    </row>
    <row r="76" spans="3:8" x14ac:dyDescent="0.25">
      <c r="C76" s="113"/>
      <c r="D76" s="114"/>
      <c r="E76" s="114"/>
      <c r="F76" s="115"/>
      <c r="G76" s="115"/>
      <c r="H76" s="116"/>
    </row>
    <row r="77" spans="3:8" x14ac:dyDescent="0.25">
      <c r="C77" s="113" t="s">
        <v>85</v>
      </c>
      <c r="D77" s="114"/>
      <c r="E77" s="18"/>
      <c r="F77" s="115"/>
      <c r="G77" s="115"/>
      <c r="H77" s="116"/>
    </row>
    <row r="78" spans="3:8" x14ac:dyDescent="0.25">
      <c r="C78" s="117" t="s">
        <v>86</v>
      </c>
      <c r="D78" s="115"/>
      <c r="E78" s="115"/>
      <c r="F78" s="93" t="s">
        <v>69</v>
      </c>
      <c r="G78" s="115"/>
      <c r="H78" s="116"/>
    </row>
    <row r="79" spans="3:8" x14ac:dyDescent="0.25">
      <c r="C79" s="117" t="s">
        <v>87</v>
      </c>
      <c r="D79" s="115"/>
      <c r="E79" s="115"/>
      <c r="F79" s="93" t="s">
        <v>69</v>
      </c>
      <c r="G79" s="115"/>
      <c r="H79" s="116"/>
    </row>
    <row r="80" spans="3:8" x14ac:dyDescent="0.25">
      <c r="C80" s="117" t="s">
        <v>88</v>
      </c>
      <c r="D80" s="115"/>
      <c r="E80" s="115"/>
      <c r="F80" s="93" t="s">
        <v>69</v>
      </c>
      <c r="G80" s="118"/>
      <c r="H80" s="119"/>
    </row>
    <row r="81" spans="3:8" x14ac:dyDescent="0.25">
      <c r="C81" s="117" t="s">
        <v>89</v>
      </c>
      <c r="D81" s="115"/>
      <c r="E81" s="115"/>
      <c r="F81" s="93" t="s">
        <v>69</v>
      </c>
      <c r="G81" s="118"/>
      <c r="H81" s="119"/>
    </row>
    <row r="82" spans="3:8" ht="14.25" customHeight="1" x14ac:dyDescent="0.25">
      <c r="C82" s="117" t="s">
        <v>90</v>
      </c>
      <c r="D82" s="115"/>
      <c r="E82" s="115"/>
      <c r="F82" s="93" t="s">
        <v>69</v>
      </c>
      <c r="G82" s="118"/>
      <c r="H82" s="119"/>
    </row>
    <row r="83" spans="3:8" ht="14.25" customHeight="1" x14ac:dyDescent="0.25">
      <c r="C83" s="117" t="s">
        <v>91</v>
      </c>
      <c r="D83" s="115"/>
      <c r="E83" s="115"/>
      <c r="F83" s="93" t="s">
        <v>69</v>
      </c>
      <c r="G83" s="118"/>
      <c r="H83" s="119"/>
    </row>
    <row r="84" spans="3:8" x14ac:dyDescent="0.25">
      <c r="C84" s="117" t="s">
        <v>92</v>
      </c>
      <c r="D84" s="115"/>
      <c r="E84" s="115"/>
      <c r="F84" s="93" t="s">
        <v>69</v>
      </c>
      <c r="G84" s="118"/>
      <c r="H84" s="119"/>
    </row>
    <row r="85" spans="3:8" x14ac:dyDescent="0.25">
      <c r="C85" s="117" t="s">
        <v>93</v>
      </c>
      <c r="D85" s="115"/>
      <c r="E85" s="115"/>
      <c r="F85" s="93" t="s">
        <v>69</v>
      </c>
      <c r="G85" s="118"/>
      <c r="H85" s="119"/>
    </row>
    <row r="86" spans="3:8" x14ac:dyDescent="0.25">
      <c r="C86" s="117" t="s">
        <v>94</v>
      </c>
      <c r="D86" s="115"/>
      <c r="E86" s="115"/>
      <c r="F86" s="93" t="s">
        <v>69</v>
      </c>
      <c r="G86" s="118"/>
      <c r="H86" s="119"/>
    </row>
    <row r="87" spans="3:8" x14ac:dyDescent="0.25">
      <c r="C87" s="120" t="s">
        <v>95</v>
      </c>
      <c r="D87" s="121"/>
      <c r="E87" s="121"/>
      <c r="F87" s="122"/>
      <c r="G87" s="118"/>
      <c r="H87" s="119"/>
    </row>
    <row r="88" spans="3:8" x14ac:dyDescent="0.25">
      <c r="C88" s="117"/>
      <c r="D88" s="115"/>
      <c r="E88" s="115"/>
      <c r="F88" s="122"/>
      <c r="G88" s="122"/>
      <c r="H88" s="119"/>
    </row>
    <row r="89" spans="3:8" x14ac:dyDescent="0.25">
      <c r="C89" s="113" t="s">
        <v>96</v>
      </c>
      <c r="D89" s="114"/>
      <c r="E89" s="18"/>
      <c r="F89" s="115"/>
      <c r="G89" s="115"/>
      <c r="H89" s="116"/>
    </row>
    <row r="90" spans="3:8" ht="40.5" x14ac:dyDescent="0.25">
      <c r="C90" s="103" t="s">
        <v>79</v>
      </c>
      <c r="D90" s="104" t="s">
        <v>42</v>
      </c>
      <c r="E90" s="104" t="s">
        <v>81</v>
      </c>
      <c r="F90" s="104" t="s">
        <v>82</v>
      </c>
      <c r="G90" s="104" t="s">
        <v>83</v>
      </c>
      <c r="H90" s="116"/>
    </row>
    <row r="91" spans="3:8" x14ac:dyDescent="0.25">
      <c r="C91" s="123" t="s">
        <v>69</v>
      </c>
      <c r="D91" s="124"/>
      <c r="E91" s="124"/>
      <c r="F91" s="124"/>
      <c r="G91" s="125"/>
      <c r="H91" s="116"/>
    </row>
    <row r="92" spans="3:8" x14ac:dyDescent="0.25">
      <c r="C92" s="126" t="s">
        <v>97</v>
      </c>
      <c r="D92" s="127"/>
      <c r="E92" s="127"/>
      <c r="F92" s="127"/>
      <c r="G92" s="128"/>
      <c r="H92" s="116"/>
    </row>
    <row r="93" spans="3:8" x14ac:dyDescent="0.25">
      <c r="C93" s="113"/>
      <c r="D93" s="114"/>
      <c r="E93" s="114"/>
      <c r="F93" s="115"/>
      <c r="G93" s="115"/>
      <c r="H93" s="116"/>
    </row>
    <row r="94" spans="3:8" x14ac:dyDescent="0.25">
      <c r="C94" s="113" t="s">
        <v>98</v>
      </c>
      <c r="D94" s="114"/>
      <c r="E94" s="18"/>
      <c r="F94" s="115"/>
      <c r="G94" s="115"/>
      <c r="H94" s="116"/>
    </row>
    <row r="95" spans="3:8" x14ac:dyDescent="0.25">
      <c r="C95" s="117" t="s">
        <v>86</v>
      </c>
      <c r="D95" s="115"/>
      <c r="E95" s="115"/>
      <c r="F95" s="129" t="s">
        <v>69</v>
      </c>
      <c r="G95" s="115"/>
      <c r="H95" s="116"/>
    </row>
    <row r="96" spans="3:8" x14ac:dyDescent="0.25">
      <c r="C96" s="117" t="s">
        <v>87</v>
      </c>
      <c r="D96" s="115"/>
      <c r="E96" s="115"/>
      <c r="F96" s="129" t="s">
        <v>69</v>
      </c>
      <c r="G96" s="115"/>
      <c r="H96" s="116"/>
    </row>
    <row r="97" spans="3:8" x14ac:dyDescent="0.25">
      <c r="C97" s="117" t="s">
        <v>88</v>
      </c>
      <c r="D97" s="115"/>
      <c r="E97" s="115"/>
      <c r="F97" s="129" t="s">
        <v>69</v>
      </c>
      <c r="G97" s="118"/>
      <c r="H97" s="119"/>
    </row>
    <row r="98" spans="3:8" x14ac:dyDescent="0.25">
      <c r="C98" s="117" t="s">
        <v>89</v>
      </c>
      <c r="D98" s="115"/>
      <c r="E98" s="115"/>
      <c r="F98" s="129" t="s">
        <v>69</v>
      </c>
      <c r="G98" s="118"/>
      <c r="H98" s="119"/>
    </row>
    <row r="99" spans="3:8" x14ac:dyDescent="0.25">
      <c r="C99" s="117" t="s">
        <v>90</v>
      </c>
      <c r="D99" s="115"/>
      <c r="E99" s="115"/>
      <c r="F99" s="129" t="s">
        <v>69</v>
      </c>
      <c r="G99" s="118"/>
      <c r="H99" s="119"/>
    </row>
    <row r="100" spans="3:8" x14ac:dyDescent="0.25">
      <c r="C100" s="117" t="s">
        <v>91</v>
      </c>
      <c r="D100" s="115"/>
      <c r="E100" s="115"/>
      <c r="F100" s="129" t="s">
        <v>69</v>
      </c>
      <c r="G100" s="118"/>
      <c r="H100" s="119"/>
    </row>
    <row r="101" spans="3:8" x14ac:dyDescent="0.25">
      <c r="C101" s="117" t="s">
        <v>92</v>
      </c>
      <c r="D101" s="115"/>
      <c r="E101" s="115"/>
      <c r="F101" s="129" t="s">
        <v>69</v>
      </c>
      <c r="G101" s="118"/>
      <c r="H101" s="119"/>
    </row>
    <row r="102" spans="3:8" x14ac:dyDescent="0.25">
      <c r="C102" s="117" t="s">
        <v>93</v>
      </c>
      <c r="D102" s="115"/>
      <c r="E102" s="115"/>
      <c r="F102" s="129" t="s">
        <v>69</v>
      </c>
      <c r="G102" s="118"/>
      <c r="H102" s="119"/>
    </row>
    <row r="103" spans="3:8" ht="14.25" thickBot="1" x14ac:dyDescent="0.3">
      <c r="C103" s="130" t="s">
        <v>94</v>
      </c>
      <c r="D103" s="131"/>
      <c r="E103" s="131"/>
      <c r="F103" s="132" t="s">
        <v>69</v>
      </c>
      <c r="G103" s="133"/>
      <c r="H103" s="134"/>
    </row>
    <row r="104" spans="3:8" x14ac:dyDescent="0.25">
      <c r="C104" s="117"/>
      <c r="D104" s="115"/>
      <c r="E104" s="115"/>
      <c r="F104" s="115"/>
      <c r="G104" s="135"/>
      <c r="H104" s="136"/>
    </row>
    <row r="105" spans="3:8" x14ac:dyDescent="0.25">
      <c r="C105" s="113" t="s">
        <v>99</v>
      </c>
      <c r="D105" s="114"/>
      <c r="E105" s="137"/>
      <c r="F105" s="115"/>
      <c r="G105" s="138"/>
      <c r="H105" s="116"/>
    </row>
    <row r="106" spans="3:8" ht="40.5" x14ac:dyDescent="0.25">
      <c r="C106" s="103" t="s">
        <v>79</v>
      </c>
      <c r="D106" s="104" t="s">
        <v>100</v>
      </c>
      <c r="E106" s="104" t="s">
        <v>101</v>
      </c>
      <c r="F106" s="104" t="s">
        <v>102</v>
      </c>
      <c r="G106" s="138"/>
      <c r="H106" s="139"/>
    </row>
    <row r="107" spans="3:8" x14ac:dyDescent="0.25">
      <c r="C107" s="123" t="s">
        <v>69</v>
      </c>
      <c r="D107" s="124"/>
      <c r="E107" s="124"/>
      <c r="F107" s="125"/>
      <c r="G107" s="140"/>
      <c r="H107" s="139"/>
    </row>
    <row r="108" spans="3:8" x14ac:dyDescent="0.25">
      <c r="C108" s="126" t="s">
        <v>103</v>
      </c>
      <c r="D108" s="127"/>
      <c r="E108" s="127"/>
      <c r="F108" s="128"/>
      <c r="G108" s="141"/>
      <c r="H108" s="139"/>
    </row>
    <row r="109" spans="3:8" x14ac:dyDescent="0.25">
      <c r="C109" s="142"/>
      <c r="D109" s="143"/>
      <c r="E109" s="143"/>
      <c r="F109" s="115"/>
      <c r="G109" s="138"/>
      <c r="H109" s="116"/>
    </row>
    <row r="110" spans="3:8" x14ac:dyDescent="0.25">
      <c r="C110" s="113" t="s">
        <v>104</v>
      </c>
      <c r="D110" s="114"/>
      <c r="E110" s="18"/>
      <c r="F110" s="115"/>
      <c r="G110" s="115"/>
      <c r="H110" s="116"/>
    </row>
    <row r="111" spans="3:8" x14ac:dyDescent="0.25">
      <c r="C111" s="117" t="s">
        <v>105</v>
      </c>
      <c r="D111" s="115"/>
      <c r="E111" s="115"/>
      <c r="F111" s="115" t="s">
        <v>69</v>
      </c>
      <c r="G111" s="115"/>
      <c r="H111" s="116"/>
    </row>
    <row r="112" spans="3:8" x14ac:dyDescent="0.25">
      <c r="C112" s="117" t="s">
        <v>106</v>
      </c>
      <c r="D112" s="115"/>
      <c r="E112" s="115"/>
      <c r="F112" s="115" t="s">
        <v>69</v>
      </c>
      <c r="G112" s="115"/>
      <c r="H112" s="116"/>
    </row>
    <row r="113" spans="3:8" x14ac:dyDescent="0.25">
      <c r="C113" s="117" t="s">
        <v>107</v>
      </c>
      <c r="D113" s="115"/>
      <c r="E113" s="115"/>
      <c r="F113" s="115" t="s">
        <v>69</v>
      </c>
      <c r="G113" s="115"/>
      <c r="H113" s="116"/>
    </row>
    <row r="114" spans="3:8" x14ac:dyDescent="0.25">
      <c r="C114" s="120" t="s">
        <v>108</v>
      </c>
      <c r="D114" s="121"/>
      <c r="E114" s="121"/>
      <c r="F114" s="115"/>
      <c r="G114" s="115"/>
      <c r="H114" s="116"/>
    </row>
    <row r="115" spans="3:8" x14ac:dyDescent="0.25">
      <c r="C115" s="120"/>
      <c r="D115" s="121"/>
      <c r="E115" s="121"/>
      <c r="F115" s="115"/>
      <c r="G115" s="115"/>
      <c r="H115" s="116"/>
    </row>
    <row r="116" spans="3:8" x14ac:dyDescent="0.25">
      <c r="C116" s="144" t="s">
        <v>109</v>
      </c>
      <c r="D116" s="137"/>
      <c r="E116" s="137"/>
      <c r="F116" s="115"/>
      <c r="G116" s="138"/>
      <c r="H116" s="116"/>
    </row>
    <row r="117" spans="3:8" ht="40.5" x14ac:dyDescent="0.25">
      <c r="C117" s="103" t="s">
        <v>79</v>
      </c>
      <c r="D117" s="104" t="s">
        <v>110</v>
      </c>
      <c r="E117" s="104" t="s">
        <v>100</v>
      </c>
      <c r="F117" s="104" t="s">
        <v>101</v>
      </c>
      <c r="G117" s="104" t="s">
        <v>111</v>
      </c>
      <c r="H117" s="116"/>
    </row>
    <row r="118" spans="3:8" x14ac:dyDescent="0.25">
      <c r="C118" s="123" t="s">
        <v>69</v>
      </c>
      <c r="D118" s="124"/>
      <c r="E118" s="124"/>
      <c r="F118" s="124"/>
      <c r="G118" s="125"/>
      <c r="H118" s="116"/>
    </row>
    <row r="119" spans="3:8" x14ac:dyDescent="0.25">
      <c r="C119" s="145" t="s">
        <v>112</v>
      </c>
      <c r="D119" s="146"/>
      <c r="E119" s="146"/>
      <c r="F119" s="146"/>
      <c r="G119" s="147"/>
      <c r="H119" s="116"/>
    </row>
    <row r="120" spans="3:8" x14ac:dyDescent="0.25">
      <c r="C120" s="148"/>
      <c r="D120" s="149"/>
      <c r="E120" s="149"/>
      <c r="F120" s="149"/>
      <c r="G120" s="149"/>
      <c r="H120" s="116"/>
    </row>
    <row r="121" spans="3:8" x14ac:dyDescent="0.25">
      <c r="C121" s="150" t="s">
        <v>113</v>
      </c>
      <c r="D121" s="18"/>
      <c r="E121" s="18"/>
      <c r="F121" s="115"/>
      <c r="G121" s="115"/>
      <c r="H121" s="116"/>
    </row>
    <row r="122" spans="3:8" x14ac:dyDescent="0.25">
      <c r="C122" s="117" t="s">
        <v>105</v>
      </c>
      <c r="D122" s="115"/>
      <c r="E122" s="115"/>
      <c r="F122" s="115" t="s">
        <v>69</v>
      </c>
      <c r="G122" s="115"/>
      <c r="H122" s="116"/>
    </row>
    <row r="123" spans="3:8" x14ac:dyDescent="0.25">
      <c r="C123" s="117" t="s">
        <v>106</v>
      </c>
      <c r="D123" s="115"/>
      <c r="E123" s="115"/>
      <c r="F123" s="115" t="s">
        <v>69</v>
      </c>
      <c r="G123" s="115"/>
      <c r="H123" s="116"/>
    </row>
    <row r="124" spans="3:8" ht="14.25" thickBot="1" x14ac:dyDescent="0.3">
      <c r="C124" s="151" t="s">
        <v>107</v>
      </c>
      <c r="D124" s="152"/>
      <c r="E124" s="152"/>
      <c r="F124" s="115" t="s">
        <v>69</v>
      </c>
      <c r="G124" s="152"/>
      <c r="H124" s="153"/>
    </row>
    <row r="125" spans="3:8" x14ac:dyDescent="0.25">
      <c r="C125" s="154"/>
      <c r="D125" s="155"/>
      <c r="E125" s="155"/>
      <c r="F125" s="155"/>
      <c r="G125" s="155"/>
      <c r="H125" s="156"/>
    </row>
    <row r="126" spans="3:8" x14ac:dyDescent="0.25">
      <c r="C126" s="113" t="s">
        <v>114</v>
      </c>
      <c r="D126" s="157" t="s">
        <v>69</v>
      </c>
      <c r="E126" s="93"/>
      <c r="F126" s="93"/>
      <c r="G126" s="93"/>
      <c r="H126" s="158"/>
    </row>
    <row r="127" spans="3:8" x14ac:dyDescent="0.25">
      <c r="C127" s="159"/>
      <c r="D127" s="93"/>
      <c r="E127" s="93"/>
      <c r="F127" s="160"/>
      <c r="G127" s="93"/>
      <c r="H127" s="158"/>
    </row>
    <row r="128" spans="3:8" ht="14.25" thickBot="1" x14ac:dyDescent="0.3">
      <c r="C128" s="161"/>
      <c r="D128" s="162"/>
      <c r="E128" s="162"/>
      <c r="F128" s="162"/>
      <c r="G128" s="162"/>
      <c r="H128" s="163"/>
    </row>
    <row r="130" spans="3:3" ht="15" x14ac:dyDescent="0.25">
      <c r="C130" s="98" t="s">
        <v>115</v>
      </c>
    </row>
    <row r="131" spans="3:3" ht="15" x14ac:dyDescent="0.25">
      <c r="C131" s="97" t="s">
        <v>116</v>
      </c>
    </row>
    <row r="132" spans="3:3" ht="15" x14ac:dyDescent="0.25">
      <c r="C132" s="98" t="s">
        <v>117</v>
      </c>
    </row>
    <row r="133" spans="3:3" ht="15" x14ac:dyDescent="0.25">
      <c r="C133" s="98" t="s">
        <v>118</v>
      </c>
    </row>
    <row r="134" spans="3:3" ht="15" x14ac:dyDescent="0.25">
      <c r="C134" s="98"/>
    </row>
    <row r="135" spans="3:3" x14ac:dyDescent="0.25">
      <c r="C135" s="164" t="s">
        <v>119</v>
      </c>
    </row>
    <row r="149" spans="3:7" ht="15.75" customHeight="1" thickBot="1" x14ac:dyDescent="0.3"/>
    <row r="150" spans="3:7" ht="18.75" customHeight="1" thickBot="1" x14ac:dyDescent="0.3">
      <c r="C150" s="165" t="s">
        <v>120</v>
      </c>
      <c r="D150" s="166"/>
      <c r="E150" s="166"/>
      <c r="F150" s="166"/>
      <c r="G150" s="167"/>
    </row>
    <row r="151" spans="3:7" ht="36" customHeight="1" thickBot="1" x14ac:dyDescent="0.3">
      <c r="C151" s="165" t="s">
        <v>121</v>
      </c>
      <c r="D151" s="166"/>
      <c r="E151" s="166"/>
      <c r="F151" s="166"/>
      <c r="G151" s="167"/>
    </row>
  </sheetData>
  <mergeCells count="12">
    <mergeCell ref="C91:G91"/>
    <mergeCell ref="C107:F107"/>
    <mergeCell ref="C118:G118"/>
    <mergeCell ref="C119:G119"/>
    <mergeCell ref="C150:G150"/>
    <mergeCell ref="C151:G151"/>
    <mergeCell ref="C2:J2"/>
    <mergeCell ref="D3:J3"/>
    <mergeCell ref="D4:J4"/>
    <mergeCell ref="C55:E55"/>
    <mergeCell ref="C56:C57"/>
    <mergeCell ref="D56:E5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HARF</vt:lpstr>
      <vt:lpstr>XDO_?CLASS_3?7?</vt:lpstr>
      <vt:lpstr>XDO_?FINAL_ISIN?22?</vt:lpstr>
      <vt:lpstr>XDO_?FINAL_ISIN?23?</vt:lpstr>
      <vt:lpstr>XDO_?FINAL_ISIN?24?</vt:lpstr>
      <vt:lpstr>XDO_?FINAL_ISIN?25?</vt:lpstr>
      <vt:lpstr>XDO_?FINAL_MV?22?</vt:lpstr>
      <vt:lpstr>XDO_?FINAL_MV?23?</vt:lpstr>
      <vt:lpstr>XDO_?FINAL_MV?24?</vt:lpstr>
      <vt:lpstr>XDO_?FINAL_MV?25?</vt:lpstr>
      <vt:lpstr>XDO_?FINAL_NAME?22?</vt:lpstr>
      <vt:lpstr>XDO_?FINAL_NAME?23?</vt:lpstr>
      <vt:lpstr>XDO_?FINAL_NAME?24?</vt:lpstr>
      <vt:lpstr>XDO_?FINAL_NAME?25?</vt:lpstr>
      <vt:lpstr>XDO_?FINAL_PER_NET?22?</vt:lpstr>
      <vt:lpstr>XDO_?FINAL_PER_NET?23?</vt:lpstr>
      <vt:lpstr>XDO_?FINAL_PER_NET?24?</vt:lpstr>
      <vt:lpstr>XDO_?FINAL_PER_NET?25?</vt:lpstr>
      <vt:lpstr>XDO_?FINAL_QUANTITE?22?</vt:lpstr>
      <vt:lpstr>XDO_?FINAL_QUANTITE?23?</vt:lpstr>
      <vt:lpstr>XDO_?FINAL_QUANTITE?24?</vt:lpstr>
      <vt:lpstr>XDO_?FINAL_QUANTITE?25?</vt:lpstr>
      <vt:lpstr>XDO_?NAMCNAME?7?</vt:lpstr>
      <vt:lpstr>XDO_?NOVAL?22?</vt:lpstr>
      <vt:lpstr>XDO_?NOVAL?23?</vt:lpstr>
      <vt:lpstr>XDO_?NOVAL?24?</vt:lpstr>
      <vt:lpstr>XDO_?NOVAL?25?</vt:lpstr>
      <vt:lpstr>XDO_?NPTF?7?</vt:lpstr>
      <vt:lpstr>XDO_?RATING?22?</vt:lpstr>
      <vt:lpstr>XDO_?RATING?23?</vt:lpstr>
      <vt:lpstr>XDO_?RATING?24?</vt:lpstr>
      <vt:lpstr>XDO_?RATING?25?</vt:lpstr>
      <vt:lpstr>XDO_?REMARKS?22?</vt:lpstr>
      <vt:lpstr>XDO_?REMARKS?23?</vt:lpstr>
      <vt:lpstr>XDO_?REMARKS?24?</vt:lpstr>
      <vt:lpstr>XDO_?REMARKS?25?</vt:lpstr>
      <vt:lpstr>XDO_?TITL?7?</vt:lpstr>
      <vt:lpstr>XDO_?YTM?22?</vt:lpstr>
      <vt:lpstr>XDO_?YTM?23?</vt:lpstr>
      <vt:lpstr>XDO_?YTM?24?</vt:lpstr>
      <vt:lpstr>XDO_?YTM?25?</vt:lpstr>
      <vt:lpstr>XDO_GROUP_?G_2?7?</vt:lpstr>
      <vt:lpstr>XDO_GROUP_?G_3?7?</vt:lpstr>
      <vt:lpstr>XDO_GROUP_?G_4?22?</vt:lpstr>
      <vt:lpstr>XDO_GROUP_?G_4?23?</vt:lpstr>
      <vt:lpstr>XDO_GROUP_?G_4?24?</vt:lpstr>
      <vt:lpstr>XDO_GROUP_?G_4?25?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2026-04-07T13:47:11Z</dcterms:created>
  <dcterms:modified xsi:type="dcterms:W3CDTF">2026-04-07T13:47:12Z</dcterms:modified>
</cp:coreProperties>
</file>