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sh_pujari\Desktop\HeliosMF_Monthtly Portfolio_28th February 2026___\"/>
    </mc:Choice>
  </mc:AlternateContent>
  <xr:revisionPtr revIDLastSave="0" documentId="13_ncr:1_{A0D526B3-3EE3-4676-8991-9CBB5491B57E}" xr6:coauthVersionLast="47" xr6:coauthVersionMax="47" xr10:uidLastSave="{00000000-0000-0000-0000-000000000000}"/>
  <bookViews>
    <workbookView xWindow="1500" yWindow="1944" windowWidth="21540" windowHeight="12456" xr2:uid="{8F7D7C07-22E1-45DA-BE92-32026C2096DA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#REF!</definedName>
    <definedName name="XDO_?NAMC?6?">[1]HSCF!#REF!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#REF!</definedName>
    <definedName name="XDO_?NNPTF?6?">[1]HSCF!#REF!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<sst xmlns="http://schemas.openxmlformats.org/spreadsheetml/2006/main" count="167" uniqueCount="139">
  <si>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</si>
  <si>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</si>
  <si>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</si>
  <si>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</si>
  <si>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</si>
  <si>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</si>
  <si>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</si>
  <si>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</si>
  <si>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</si>
  <si>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</si>
  <si>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</si>
  <si>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</si>
  <si>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</si>
  <si>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</si>
  <si>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</si>
  <si>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</si>
  <si>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</si>
  <si>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</si>
  <si>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</si>
  <si>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</si>
  <si>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</si>
  <si>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</si>
  <si>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State Bank of India</t>
  </si>
  <si>
    <t>INE062A01020</t>
  </si>
  <si>
    <t>100010</t>
  </si>
  <si>
    <t>Bajaj Finance Ltd.</t>
  </si>
  <si>
    <t>INE296A01032</t>
  </si>
  <si>
    <t>Finance</t>
  </si>
  <si>
    <t>100024</t>
  </si>
  <si>
    <t>One 97 Communications Ltd.</t>
  </si>
  <si>
    <t>INE982J01020</t>
  </si>
  <si>
    <t>Financial Technology (Fintech)</t>
  </si>
  <si>
    <t>101396</t>
  </si>
  <si>
    <t>Kotak Mahindra Bank Ltd.</t>
  </si>
  <si>
    <t>INE237A01036</t>
  </si>
  <si>
    <t>101740</t>
  </si>
  <si>
    <t>Shriram Finance Ltd.</t>
  </si>
  <si>
    <t>INE721A01047</t>
  </si>
  <si>
    <t>100243</t>
  </si>
  <si>
    <t>HDFC Asset Management Co. Ltd.</t>
  </si>
  <si>
    <t>INE127D01025</t>
  </si>
  <si>
    <t>Capital Markets</t>
  </si>
  <si>
    <t>100195</t>
  </si>
  <si>
    <t>Multi Commodity Exchange of India Ltd.</t>
  </si>
  <si>
    <t>INE745G01043</t>
  </si>
  <si>
    <t>101178</t>
  </si>
  <si>
    <t>Axis Bank Ltd.</t>
  </si>
  <si>
    <t>INE238A01034</t>
  </si>
  <si>
    <t>100661</t>
  </si>
  <si>
    <t>Muthoot Finance Ltd.</t>
  </si>
  <si>
    <t>INE414G01012</t>
  </si>
  <si>
    <t>100682</t>
  </si>
  <si>
    <t>PNB Housing Finance Ltd.</t>
  </si>
  <si>
    <t>INE572E01012</t>
  </si>
  <si>
    <t>100148</t>
  </si>
  <si>
    <t>Motilal Oswal Financial Services Ltd.</t>
  </si>
  <si>
    <t>INE338I01027</t>
  </si>
  <si>
    <t>100814</t>
  </si>
  <si>
    <t>Computer Age Management Services Ltd.</t>
  </si>
  <si>
    <t>INE596I01020</t>
  </si>
  <si>
    <t>100114</t>
  </si>
  <si>
    <t>Cholamandalam Investment &amp; Finance Co. Ltd.</t>
  </si>
  <si>
    <t>INE121A01024</t>
  </si>
  <si>
    <t>100906</t>
  </si>
  <si>
    <t>PB Fintech Ltd.</t>
  </si>
  <si>
    <t>INE417T01026</t>
  </si>
  <si>
    <t>100684</t>
  </si>
  <si>
    <t>ICICI Prudential Asset Management Company Ltd.</t>
  </si>
  <si>
    <t>INE346A01027</t>
  </si>
  <si>
    <t>100706</t>
  </si>
  <si>
    <t>City Union Bank Ltd.</t>
  </si>
  <si>
    <t>INE491A01021</t>
  </si>
  <si>
    <t>100399</t>
  </si>
  <si>
    <t>360 ONE WAM Ltd.</t>
  </si>
  <si>
    <t>INE466L01038</t>
  </si>
  <si>
    <t>101390</t>
  </si>
  <si>
    <t>ICICI Lombard General Insurance Company Ltd.</t>
  </si>
  <si>
    <t>INE765G01017</t>
  </si>
  <si>
    <t>Insurance</t>
  </si>
  <si>
    <t>100477</t>
  </si>
  <si>
    <t>India Shelter Finance Corporation Ltd.</t>
  </si>
  <si>
    <t>INE922K01024</t>
  </si>
  <si>
    <t>100240</t>
  </si>
  <si>
    <t>Aavas Financiers Ltd.</t>
  </si>
  <si>
    <t>INE216P01012</t>
  </si>
  <si>
    <t>100665</t>
  </si>
  <si>
    <t>Edelweiss Financial Services Ltd.</t>
  </si>
  <si>
    <t>INE532F01054</t>
  </si>
  <si>
    <t>Aadhar Housing Finance Ltd.</t>
  </si>
  <si>
    <t>INE883F01010</t>
  </si>
  <si>
    <t>IDFC First Bank Ltd.</t>
  </si>
  <si>
    <t>INE092T01019</t>
  </si>
  <si>
    <t>Total</t>
  </si>
  <si>
    <t>212240100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</si>
  <si>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</si>
  <si>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</si>
  <si>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</si>
  <si>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</si>
  <si>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</si>
  <si>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</si>
  <si>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</si>
  <si>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</si>
  <si>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</si>
  <si>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</si>
  <si>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</si>
  <si>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</si>
  <si>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</si>
  <si>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</si>
  <si>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</si>
  <si>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</si>
  <si>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</si>
  <si>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</si>
  <si>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</si>
  <si>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</si>
  <si>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</si>
  <si>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</si>
  <si>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</si>
  <si>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</si>
  <si>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</si>
  <si>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</si>
  <si>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</si>
  <si>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</si>
  <si>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</si>
  <si>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</si>
  <si>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</si>
  <si>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</si>
  <si>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</si>
  <si>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</si>
  <si>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February 28, 2026 is Nil.</t>
  </si>
  <si>
    <t>Market Value includes accrued interest (if any)</t>
  </si>
  <si>
    <t>Investments in Credit Default Swap (CDS) during the period/as on February 28, 2026: Nil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</si>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</sst>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63EA0DFB-23FC-4EE1-9699-BD95EED09025}"/>
    <cellStyle name="Style 1" xfId="3" xr:uid="{5C3FDA7D-86F3-42AD-92FE-72282F41A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6</xdr:col>
      <xdr:colOff>1257300</xdr:colOff>
      <xdr:row>90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82C50A3-BD0E-48DE-A50E-B6898F72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278225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Feb%202026\Monthly%2028-Feb-2026\Final\HeliosMF_Monthtly%20Portfolio_28th%20February%202026___.xls" TargetMode="External"/><Relationship Id="rId1" Type="http://schemas.openxmlformats.org/officeDocument/2006/relationships/externalLinkPath" Target="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D310-9AE0-4E35-A9C6-88BBD390B22A}">
  <sheetPr codeName="Sheet13"/>
  <dimension ref="A1:IT93"/>
  <sheetViews>
    <sheetView showGridLines="0" tabSelected="1" zoomScale="90" zoomScaleNormal="90" workbookViewId="0">
      <pane ySplit="6" topLeftCell="A41" activePane="bottomLeft" state="frozen"/>
      <selection pane="bottomLeft" activeCell="E43" sqref="E43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1" t="s">
        <v>0</v>
      </c>
      <c r="D2" s="82"/>
      <c r="E2" s="82"/>
      <c r="F2" s="82"/>
      <c r="G2" s="82"/>
      <c r="H2" s="82"/>
      <c r="I2" s="82"/>
      <c r="J2" s="83"/>
    </row>
    <row r="3" spans="1:54" x14ac:dyDescent="0.3">
      <c r="C3" s="7" t="s">
        <v>1</v>
      </c>
      <c r="D3" s="84" t="s">
        <v>2</v>
      </c>
      <c r="E3" s="85"/>
      <c r="F3" s="85"/>
      <c r="G3" s="85"/>
      <c r="H3" s="85"/>
      <c r="I3" s="85"/>
      <c r="J3" s="86"/>
    </row>
    <row r="4" spans="1:54" ht="14.4" thickBot="1" x14ac:dyDescent="0.35">
      <c r="C4" s="8" t="s">
        <v>3</v>
      </c>
      <c r="D4" s="87">
        <v>46081</v>
      </c>
      <c r="E4" s="88"/>
      <c r="F4" s="88"/>
      <c r="G4" s="88"/>
      <c r="H4" s="88"/>
      <c r="I4" s="88"/>
      <c r="J4" s="89"/>
    </row>
    <row r="5" spans="1:54" ht="14.4" thickBot="1" x14ac:dyDescent="0.35">
      <c r="C5" s="9"/>
    </row>
    <row r="6" spans="1:54" ht="27.6" x14ac:dyDescent="0.3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">
      <c r="A9" s="36"/>
      <c r="B9" s="37"/>
      <c r="C9" s="38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">
      <c r="C10" s="20" t="s">
        <v>15</v>
      </c>
      <c r="D10" s="29" t="s">
        <v>16</v>
      </c>
      <c r="E10" s="30" t="s">
        <v>17</v>
      </c>
      <c r="F10" s="31">
        <v>387110</v>
      </c>
      <c r="G10" s="32">
        <v>3436.57</v>
      </c>
      <c r="H10" s="32">
        <v>16.55</v>
      </c>
      <c r="I10" s="33"/>
      <c r="J10" s="34"/>
      <c r="K10" s="35"/>
    </row>
    <row r="11" spans="1:54" x14ac:dyDescent="0.3">
      <c r="B11" s="1" t="s">
        <v>18</v>
      </c>
      <c r="C11" s="20" t="s">
        <v>19</v>
      </c>
      <c r="D11" s="29" t="s">
        <v>20</v>
      </c>
      <c r="E11" s="30" t="s">
        <v>17</v>
      </c>
      <c r="F11" s="31">
        <v>208697</v>
      </c>
      <c r="G11" s="32">
        <v>2877.72</v>
      </c>
      <c r="H11" s="32">
        <v>13.86</v>
      </c>
      <c r="I11" s="33"/>
      <c r="J11" s="34"/>
      <c r="K11" s="35"/>
    </row>
    <row r="12" spans="1:54" x14ac:dyDescent="0.3">
      <c r="B12" s="1" t="s">
        <v>21</v>
      </c>
      <c r="C12" s="20" t="s">
        <v>22</v>
      </c>
      <c r="D12" s="29" t="s">
        <v>23</v>
      </c>
      <c r="E12" s="30" t="s">
        <v>17</v>
      </c>
      <c r="F12" s="31">
        <v>121701</v>
      </c>
      <c r="G12" s="32">
        <v>1462.48</v>
      </c>
      <c r="H12" s="32">
        <v>7.04</v>
      </c>
      <c r="I12" s="33"/>
      <c r="J12" s="34"/>
      <c r="K12" s="35"/>
    </row>
    <row r="13" spans="1:54" x14ac:dyDescent="0.3">
      <c r="B13" s="1" t="s">
        <v>24</v>
      </c>
      <c r="C13" s="20" t="s">
        <v>25</v>
      </c>
      <c r="D13" s="29" t="s">
        <v>26</v>
      </c>
      <c r="E13" s="30" t="s">
        <v>27</v>
      </c>
      <c r="F13" s="31">
        <v>138659</v>
      </c>
      <c r="G13" s="32">
        <v>1380.9</v>
      </c>
      <c r="H13" s="32">
        <v>6.65</v>
      </c>
      <c r="I13" s="33"/>
      <c r="J13" s="34"/>
      <c r="K13" s="35"/>
    </row>
    <row r="14" spans="1:54" x14ac:dyDescent="0.3">
      <c r="B14" s="1" t="s">
        <v>28</v>
      </c>
      <c r="C14" s="20" t="s">
        <v>29</v>
      </c>
      <c r="D14" s="29" t="s">
        <v>30</v>
      </c>
      <c r="E14" s="30" t="s">
        <v>31</v>
      </c>
      <c r="F14" s="31">
        <v>102907</v>
      </c>
      <c r="G14" s="32">
        <v>1130.23</v>
      </c>
      <c r="H14" s="32">
        <v>5.44</v>
      </c>
      <c r="I14" s="33"/>
      <c r="J14" s="34"/>
      <c r="K14" s="35"/>
    </row>
    <row r="15" spans="1:54" x14ac:dyDescent="0.3">
      <c r="B15" s="1" t="s">
        <v>32</v>
      </c>
      <c r="C15" s="20" t="s">
        <v>33</v>
      </c>
      <c r="D15" s="29" t="s">
        <v>34</v>
      </c>
      <c r="E15" s="30" t="s">
        <v>17</v>
      </c>
      <c r="F15" s="31">
        <v>233585</v>
      </c>
      <c r="G15" s="32">
        <v>969.84</v>
      </c>
      <c r="H15" s="32">
        <v>4.67</v>
      </c>
      <c r="I15" s="33"/>
      <c r="J15" s="34"/>
      <c r="K15" s="35"/>
    </row>
    <row r="16" spans="1:54" x14ac:dyDescent="0.3">
      <c r="B16" s="1" t="s">
        <v>35</v>
      </c>
      <c r="C16" s="20" t="s">
        <v>36</v>
      </c>
      <c r="D16" s="29" t="s">
        <v>37</v>
      </c>
      <c r="E16" s="30" t="s">
        <v>27</v>
      </c>
      <c r="F16" s="31">
        <v>85692</v>
      </c>
      <c r="G16" s="32">
        <v>924.96</v>
      </c>
      <c r="H16" s="32">
        <v>4.45</v>
      </c>
      <c r="I16" s="33"/>
      <c r="J16" s="34"/>
      <c r="K16" s="35"/>
    </row>
    <row r="17" spans="2:11" x14ac:dyDescent="0.3">
      <c r="B17" s="1" t="s">
        <v>38</v>
      </c>
      <c r="C17" s="20" t="s">
        <v>39</v>
      </c>
      <c r="D17" s="29" t="s">
        <v>40</v>
      </c>
      <c r="E17" s="30" t="s">
        <v>41</v>
      </c>
      <c r="F17" s="31">
        <v>33234</v>
      </c>
      <c r="G17" s="32">
        <v>896.85</v>
      </c>
      <c r="H17" s="32">
        <v>4.32</v>
      </c>
      <c r="I17" s="33"/>
      <c r="J17" s="34"/>
      <c r="K17" s="35"/>
    </row>
    <row r="18" spans="2:11" x14ac:dyDescent="0.3">
      <c r="B18" s="1" t="s">
        <v>42</v>
      </c>
      <c r="C18" s="20" t="s">
        <v>43</v>
      </c>
      <c r="D18" s="29" t="s">
        <v>44</v>
      </c>
      <c r="E18" s="30" t="s">
        <v>41</v>
      </c>
      <c r="F18" s="31">
        <v>35870</v>
      </c>
      <c r="G18" s="32">
        <v>876.41</v>
      </c>
      <c r="H18" s="32">
        <v>4.22</v>
      </c>
      <c r="I18" s="33"/>
      <c r="J18" s="34"/>
      <c r="K18" s="35"/>
    </row>
    <row r="19" spans="2:11" x14ac:dyDescent="0.3">
      <c r="B19" s="1" t="s">
        <v>45</v>
      </c>
      <c r="C19" s="20" t="s">
        <v>46</v>
      </c>
      <c r="D19" s="29" t="s">
        <v>47</v>
      </c>
      <c r="E19" s="30" t="s">
        <v>17</v>
      </c>
      <c r="F19" s="31">
        <v>55020</v>
      </c>
      <c r="G19" s="32">
        <v>761.42</v>
      </c>
      <c r="H19" s="32">
        <v>3.67</v>
      </c>
      <c r="I19" s="33"/>
      <c r="J19" s="34"/>
      <c r="K19" s="35"/>
    </row>
    <row r="20" spans="2:11" x14ac:dyDescent="0.3">
      <c r="B20" s="1" t="s">
        <v>48</v>
      </c>
      <c r="C20" s="20" t="s">
        <v>49</v>
      </c>
      <c r="D20" s="29" t="s">
        <v>50</v>
      </c>
      <c r="E20" s="30" t="s">
        <v>27</v>
      </c>
      <c r="F20" s="31">
        <v>21800</v>
      </c>
      <c r="G20" s="32">
        <v>731.06</v>
      </c>
      <c r="H20" s="32">
        <v>3.52</v>
      </c>
      <c r="I20" s="33"/>
      <c r="J20" s="34"/>
      <c r="K20" s="35"/>
    </row>
    <row r="21" spans="2:11" x14ac:dyDescent="0.3">
      <c r="B21" s="1" t="s">
        <v>51</v>
      </c>
      <c r="C21" s="20" t="s">
        <v>52</v>
      </c>
      <c r="D21" s="29" t="s">
        <v>53</v>
      </c>
      <c r="E21" s="30" t="s">
        <v>27</v>
      </c>
      <c r="F21" s="31">
        <v>87436</v>
      </c>
      <c r="G21" s="32">
        <v>721.13</v>
      </c>
      <c r="H21" s="32">
        <v>3.47</v>
      </c>
      <c r="I21" s="33"/>
      <c r="J21" s="34"/>
      <c r="K21" s="35"/>
    </row>
    <row r="22" spans="2:11" x14ac:dyDescent="0.3">
      <c r="B22" s="1" t="s">
        <v>54</v>
      </c>
      <c r="C22" s="20" t="s">
        <v>55</v>
      </c>
      <c r="D22" s="29" t="s">
        <v>56</v>
      </c>
      <c r="E22" s="30" t="s">
        <v>41</v>
      </c>
      <c r="F22" s="31">
        <v>90111</v>
      </c>
      <c r="G22" s="32">
        <v>653.44000000000005</v>
      </c>
      <c r="H22" s="32">
        <v>3.15</v>
      </c>
      <c r="I22" s="33"/>
      <c r="J22" s="34"/>
      <c r="K22" s="35"/>
    </row>
    <row r="23" spans="2:11" x14ac:dyDescent="0.3">
      <c r="B23" s="1" t="s">
        <v>57</v>
      </c>
      <c r="C23" s="20" t="s">
        <v>58</v>
      </c>
      <c r="D23" s="29" t="s">
        <v>59</v>
      </c>
      <c r="E23" s="30" t="s">
        <v>41</v>
      </c>
      <c r="F23" s="31">
        <v>78075</v>
      </c>
      <c r="G23" s="32">
        <v>529.04</v>
      </c>
      <c r="H23" s="32">
        <v>2.5499999999999998</v>
      </c>
      <c r="I23" s="33"/>
      <c r="J23" s="34"/>
      <c r="K23" s="35"/>
    </row>
    <row r="24" spans="2:11" x14ac:dyDescent="0.3">
      <c r="B24" s="1" t="s">
        <v>60</v>
      </c>
      <c r="C24" s="20" t="s">
        <v>61</v>
      </c>
      <c r="D24" s="29" t="s">
        <v>62</v>
      </c>
      <c r="E24" s="30" t="s">
        <v>27</v>
      </c>
      <c r="F24" s="31">
        <v>28258</v>
      </c>
      <c r="G24" s="32">
        <v>489.09</v>
      </c>
      <c r="H24" s="32">
        <v>2.36</v>
      </c>
      <c r="I24" s="33"/>
      <c r="J24" s="34"/>
      <c r="K24" s="35"/>
    </row>
    <row r="25" spans="2:11" x14ac:dyDescent="0.3">
      <c r="B25" s="1" t="s">
        <v>63</v>
      </c>
      <c r="C25" s="20" t="s">
        <v>64</v>
      </c>
      <c r="D25" s="29" t="s">
        <v>65</v>
      </c>
      <c r="E25" s="30" t="s">
        <v>31</v>
      </c>
      <c r="F25" s="31">
        <v>30676</v>
      </c>
      <c r="G25" s="32">
        <v>454.5</v>
      </c>
      <c r="H25" s="32">
        <v>2.19</v>
      </c>
      <c r="I25" s="33"/>
      <c r="J25" s="34"/>
      <c r="K25" s="35"/>
    </row>
    <row r="26" spans="2:11" x14ac:dyDescent="0.3">
      <c r="B26" s="1" t="s">
        <v>66</v>
      </c>
      <c r="C26" s="20" t="s">
        <v>67</v>
      </c>
      <c r="D26" s="29" t="s">
        <v>68</v>
      </c>
      <c r="E26" s="30" t="s">
        <v>41</v>
      </c>
      <c r="F26" s="31">
        <v>11624</v>
      </c>
      <c r="G26" s="32">
        <v>361.75</v>
      </c>
      <c r="H26" s="32">
        <v>1.74</v>
      </c>
      <c r="I26" s="33"/>
      <c r="J26" s="34"/>
      <c r="K26" s="35"/>
    </row>
    <row r="27" spans="2:11" x14ac:dyDescent="0.3">
      <c r="B27" s="1" t="s">
        <v>69</v>
      </c>
      <c r="C27" s="20" t="s">
        <v>70</v>
      </c>
      <c r="D27" s="29" t="s">
        <v>71</v>
      </c>
      <c r="E27" s="30" t="s">
        <v>17</v>
      </c>
      <c r="F27" s="31">
        <v>126400</v>
      </c>
      <c r="G27" s="32">
        <v>357.78</v>
      </c>
      <c r="H27" s="32">
        <v>1.72</v>
      </c>
      <c r="I27" s="33"/>
      <c r="J27" s="34"/>
      <c r="K27" s="35"/>
    </row>
    <row r="28" spans="2:11" x14ac:dyDescent="0.3">
      <c r="B28" s="1" t="s">
        <v>72</v>
      </c>
      <c r="C28" s="20" t="s">
        <v>73</v>
      </c>
      <c r="D28" s="29" t="s">
        <v>74</v>
      </c>
      <c r="E28" s="30" t="s">
        <v>41</v>
      </c>
      <c r="F28" s="31">
        <v>32016</v>
      </c>
      <c r="G28" s="32">
        <v>353.33</v>
      </c>
      <c r="H28" s="32">
        <v>1.7</v>
      </c>
      <c r="I28" s="33"/>
      <c r="J28" s="34"/>
      <c r="K28" s="35"/>
    </row>
    <row r="29" spans="2:11" x14ac:dyDescent="0.3">
      <c r="B29" s="1" t="s">
        <v>75</v>
      </c>
      <c r="C29" s="20" t="s">
        <v>76</v>
      </c>
      <c r="D29" s="29" t="s">
        <v>77</v>
      </c>
      <c r="E29" s="30" t="s">
        <v>78</v>
      </c>
      <c r="F29" s="31">
        <v>17123</v>
      </c>
      <c r="G29" s="32">
        <v>325.58999999999997</v>
      </c>
      <c r="H29" s="32">
        <v>1.57</v>
      </c>
      <c r="I29" s="33"/>
      <c r="J29" s="34"/>
      <c r="K29" s="35"/>
    </row>
    <row r="30" spans="2:11" x14ac:dyDescent="0.3">
      <c r="B30" s="1" t="s">
        <v>79</v>
      </c>
      <c r="C30" s="20" t="s">
        <v>80</v>
      </c>
      <c r="D30" s="29" t="s">
        <v>81</v>
      </c>
      <c r="E30" s="30" t="s">
        <v>27</v>
      </c>
      <c r="F30" s="31">
        <v>42940</v>
      </c>
      <c r="G30" s="32">
        <v>314.95999999999998</v>
      </c>
      <c r="H30" s="32">
        <v>1.52</v>
      </c>
      <c r="I30" s="33"/>
      <c r="J30" s="34"/>
      <c r="K30" s="35"/>
    </row>
    <row r="31" spans="2:11" x14ac:dyDescent="0.3">
      <c r="B31" s="1" t="s">
        <v>82</v>
      </c>
      <c r="C31" s="20" t="s">
        <v>83</v>
      </c>
      <c r="D31" s="29" t="s">
        <v>84</v>
      </c>
      <c r="E31" s="30" t="s">
        <v>27</v>
      </c>
      <c r="F31" s="31">
        <v>18124</v>
      </c>
      <c r="G31" s="32">
        <v>233</v>
      </c>
      <c r="H31" s="32">
        <v>1.1200000000000001</v>
      </c>
      <c r="I31" s="33"/>
      <c r="J31" s="34"/>
      <c r="K31" s="35"/>
    </row>
    <row r="32" spans="2:11" x14ac:dyDescent="0.3">
      <c r="B32" s="1" t="s">
        <v>85</v>
      </c>
      <c r="C32" s="20" t="s">
        <v>86</v>
      </c>
      <c r="D32" s="29" t="s">
        <v>87</v>
      </c>
      <c r="E32" s="30" t="s">
        <v>27</v>
      </c>
      <c r="F32" s="31">
        <v>140237</v>
      </c>
      <c r="G32" s="32">
        <v>160.46</v>
      </c>
      <c r="H32" s="32">
        <v>0.77</v>
      </c>
      <c r="I32" s="33"/>
      <c r="J32" s="34"/>
      <c r="K32" s="35"/>
    </row>
    <row r="33" spans="2:11" x14ac:dyDescent="0.3">
      <c r="B33" s="1"/>
      <c r="C33" s="20" t="s">
        <v>88</v>
      </c>
      <c r="D33" s="29" t="s">
        <v>89</v>
      </c>
      <c r="E33" s="30" t="s">
        <v>27</v>
      </c>
      <c r="F33" s="31">
        <v>28102</v>
      </c>
      <c r="G33" s="32">
        <v>128.97</v>
      </c>
      <c r="H33" s="32">
        <v>0.62</v>
      </c>
      <c r="I33" s="33"/>
      <c r="J33" s="34"/>
      <c r="K33" s="35"/>
    </row>
    <row r="34" spans="2:11" x14ac:dyDescent="0.3">
      <c r="B34" s="1"/>
      <c r="C34" s="20" t="s">
        <v>90</v>
      </c>
      <c r="D34" s="29" t="s">
        <v>91</v>
      </c>
      <c r="E34" s="30" t="s">
        <v>17</v>
      </c>
      <c r="F34" s="31">
        <v>131500</v>
      </c>
      <c r="G34" s="32">
        <v>96.63</v>
      </c>
      <c r="H34" s="32">
        <v>0.47</v>
      </c>
      <c r="I34" s="33"/>
      <c r="J34" s="34"/>
      <c r="K34" s="35"/>
    </row>
    <row r="35" spans="2:11" x14ac:dyDescent="0.3">
      <c r="B35" s="1"/>
      <c r="C35" s="28" t="s">
        <v>92</v>
      </c>
      <c r="D35" s="29"/>
      <c r="E35" s="30"/>
      <c r="F35" s="31"/>
      <c r="G35" s="39">
        <v>20628.11</v>
      </c>
      <c r="H35" s="39">
        <v>99.34</v>
      </c>
      <c r="I35" s="33"/>
      <c r="J35" s="34"/>
      <c r="K35" s="35"/>
    </row>
    <row r="36" spans="2:11" x14ac:dyDescent="0.3">
      <c r="B36" s="1"/>
      <c r="C36" s="20"/>
      <c r="D36" s="29"/>
      <c r="E36" s="30"/>
      <c r="F36" s="31"/>
      <c r="G36" s="32"/>
      <c r="H36" s="32"/>
      <c r="I36" s="33"/>
      <c r="J36" s="34"/>
      <c r="K36" s="35"/>
    </row>
    <row r="37" spans="2:11" x14ac:dyDescent="0.3">
      <c r="B37" s="1" t="s">
        <v>93</v>
      </c>
      <c r="C37" s="28" t="s">
        <v>94</v>
      </c>
      <c r="D37" s="29"/>
      <c r="E37" s="30"/>
      <c r="F37" s="31"/>
      <c r="G37" s="32"/>
      <c r="H37" s="32"/>
      <c r="I37" s="33"/>
      <c r="J37" s="34"/>
      <c r="K37" s="35"/>
    </row>
    <row r="38" spans="2:11" x14ac:dyDescent="0.3">
      <c r="B38" s="1"/>
      <c r="C38" s="38" t="s">
        <v>95</v>
      </c>
      <c r="D38" s="29"/>
      <c r="E38" s="30"/>
      <c r="F38" s="31"/>
      <c r="G38" s="32"/>
      <c r="H38" s="32"/>
      <c r="I38" s="33"/>
      <c r="J38" s="34"/>
      <c r="K38" s="35"/>
    </row>
    <row r="39" spans="2:11" x14ac:dyDescent="0.3">
      <c r="B39" s="1"/>
      <c r="C39" s="20" t="s">
        <v>96</v>
      </c>
      <c r="D39" s="29"/>
      <c r="E39" s="30"/>
      <c r="F39" s="31"/>
      <c r="G39" s="32">
        <v>200.97</v>
      </c>
      <c r="H39" s="32">
        <v>0.97</v>
      </c>
      <c r="I39" s="33">
        <v>4.9540230000000003</v>
      </c>
      <c r="J39" s="34"/>
      <c r="K39" s="35"/>
    </row>
    <row r="40" spans="2:11" x14ac:dyDescent="0.3">
      <c r="B40" s="1"/>
      <c r="C40" s="28" t="s">
        <v>92</v>
      </c>
      <c r="D40" s="29"/>
      <c r="E40" s="30"/>
      <c r="F40" s="31"/>
      <c r="G40" s="39">
        <v>200.97</v>
      </c>
      <c r="H40" s="39">
        <v>0.97</v>
      </c>
      <c r="I40" s="33"/>
      <c r="J40" s="34"/>
      <c r="K40" s="35"/>
    </row>
    <row r="41" spans="2:11" x14ac:dyDescent="0.3">
      <c r="B41" s="1"/>
      <c r="C41" s="20"/>
      <c r="D41" s="29"/>
      <c r="E41" s="30"/>
      <c r="F41" s="31"/>
      <c r="G41" s="32"/>
      <c r="H41" s="32"/>
      <c r="I41" s="33"/>
      <c r="J41" s="34"/>
      <c r="K41" s="35"/>
    </row>
    <row r="42" spans="2:11" x14ac:dyDescent="0.3">
      <c r="B42" s="1"/>
      <c r="C42" s="28" t="s">
        <v>97</v>
      </c>
      <c r="D42" s="29"/>
      <c r="E42" s="30"/>
      <c r="F42" s="31"/>
      <c r="G42" s="32"/>
      <c r="H42" s="32"/>
      <c r="I42" s="33"/>
      <c r="J42" s="34"/>
      <c r="K42" s="35"/>
    </row>
    <row r="43" spans="2:11" x14ac:dyDescent="0.3">
      <c r="B43" s="1"/>
      <c r="C43" s="20" t="s">
        <v>98</v>
      </c>
      <c r="D43" s="29"/>
      <c r="E43" s="30"/>
      <c r="F43" s="31"/>
      <c r="G43" s="32">
        <v>-63.28</v>
      </c>
      <c r="H43" s="32">
        <v>-0.31</v>
      </c>
      <c r="I43" s="33"/>
      <c r="J43" s="34"/>
      <c r="K43" s="35"/>
    </row>
    <row r="44" spans="2:11" x14ac:dyDescent="0.3">
      <c r="B44" s="1"/>
      <c r="C44" s="28" t="s">
        <v>92</v>
      </c>
      <c r="D44" s="29"/>
      <c r="E44" s="30"/>
      <c r="F44" s="31"/>
      <c r="G44" s="39">
        <v>-63.28</v>
      </c>
      <c r="H44" s="39">
        <v>-0.31</v>
      </c>
      <c r="I44" s="33"/>
      <c r="J44" s="34"/>
      <c r="K44" s="35"/>
    </row>
    <row r="45" spans="2:11" x14ac:dyDescent="0.3">
      <c r="B45" s="1"/>
      <c r="C45" s="20"/>
      <c r="D45" s="29"/>
      <c r="E45" s="30"/>
      <c r="F45" s="31"/>
      <c r="G45" s="32"/>
      <c r="H45" s="32"/>
      <c r="I45" s="33"/>
      <c r="J45" s="34"/>
      <c r="K45" s="35"/>
    </row>
    <row r="46" spans="2:11" ht="14.4" thickBot="1" x14ac:dyDescent="0.35">
      <c r="B46" s="1"/>
      <c r="C46" s="40" t="s">
        <v>99</v>
      </c>
      <c r="D46" s="41"/>
      <c r="E46" s="42"/>
      <c r="F46" s="43"/>
      <c r="G46" s="44">
        <v>20765.8</v>
      </c>
      <c r="H46" s="44">
        <f>SUMIFS(H:H,C:C,"Total")</f>
        <v>100</v>
      </c>
      <c r="I46" s="45"/>
      <c r="J46" s="46"/>
      <c r="K46" s="35"/>
    </row>
    <row r="47" spans="2:11" ht="14.4" thickBot="1" x14ac:dyDescent="0.35">
      <c r="B47" s="1"/>
      <c r="C47" s="40"/>
      <c r="D47" s="41"/>
      <c r="E47" s="42"/>
      <c r="F47" s="43"/>
      <c r="G47" s="44"/>
      <c r="H47" s="44"/>
      <c r="I47" s="45"/>
      <c r="J47" s="46"/>
      <c r="K47" s="35"/>
    </row>
    <row r="48" spans="2:11" x14ac:dyDescent="0.3">
      <c r="B48" s="1"/>
      <c r="C48" s="47"/>
      <c r="D48" s="47"/>
      <c r="E48" s="48"/>
      <c r="F48" s="49"/>
      <c r="G48" s="50"/>
      <c r="H48" s="50"/>
      <c r="I48" s="51"/>
      <c r="J48" s="51"/>
    </row>
    <row r="49" spans="2:54" x14ac:dyDescent="0.3">
      <c r="B49" s="1"/>
      <c r="C49" s="9"/>
      <c r="D49" s="47"/>
      <c r="E49" s="48"/>
      <c r="F49" s="49"/>
      <c r="G49" s="50"/>
      <c r="H49" s="50"/>
      <c r="I49" s="51"/>
      <c r="J49" s="51"/>
    </row>
    <row r="50" spans="2:54" x14ac:dyDescent="0.3">
      <c r="B50" s="1"/>
      <c r="C50" s="9" t="s">
        <v>100</v>
      </c>
      <c r="D50" s="47"/>
      <c r="E50" s="48"/>
      <c r="F50" s="49"/>
      <c r="G50" s="50"/>
      <c r="H50" s="50"/>
      <c r="I50" s="51"/>
      <c r="J50" s="51"/>
    </row>
    <row r="51" spans="2:54" x14ac:dyDescent="0.3">
      <c r="B51" s="1"/>
      <c r="C51" s="52" t="s">
        <v>138</v>
      </c>
      <c r="D51" s="47"/>
      <c r="E51" s="48"/>
      <c r="F51" s="49"/>
      <c r="G51" s="50"/>
      <c r="H51" s="50"/>
      <c r="I51" s="51"/>
      <c r="J51" s="51"/>
    </row>
    <row r="52" spans="2:54" x14ac:dyDescent="0.3">
      <c r="B52" s="1"/>
      <c r="C52" s="2" t="s">
        <v>101</v>
      </c>
      <c r="D52" s="47"/>
      <c r="E52" s="48"/>
      <c r="F52" s="49"/>
      <c r="G52" s="50"/>
      <c r="H52" s="50"/>
      <c r="I52" s="51"/>
      <c r="J52" s="51"/>
    </row>
    <row r="53" spans="2:54" x14ac:dyDescent="0.3">
      <c r="B53" s="1"/>
      <c r="C53" s="2" t="s">
        <v>102</v>
      </c>
      <c r="D53" s="47"/>
      <c r="E53" s="48"/>
      <c r="F53" s="49"/>
      <c r="G53" s="50"/>
      <c r="H53" s="50"/>
      <c r="I53" s="51"/>
      <c r="J53" s="51"/>
    </row>
    <row r="54" spans="2:54" x14ac:dyDescent="0.3">
      <c r="B54" s="1"/>
      <c r="C54" s="53" t="s">
        <v>103</v>
      </c>
      <c r="D54" s="47"/>
      <c r="E54" s="48"/>
      <c r="F54" s="49"/>
      <c r="G54" s="50"/>
      <c r="H54" s="50"/>
      <c r="I54" s="51"/>
      <c r="J54" s="51"/>
    </row>
    <row r="55" spans="2:54" x14ac:dyDescent="0.3">
      <c r="B55" s="1"/>
      <c r="C55" s="53" t="s">
        <v>104</v>
      </c>
      <c r="D55" s="47"/>
      <c r="E55" s="48"/>
      <c r="F55" s="49"/>
      <c r="G55" s="50"/>
      <c r="H55" s="50"/>
      <c r="I55" s="51"/>
      <c r="J55" s="51"/>
    </row>
    <row r="56" spans="2:54" x14ac:dyDescent="0.3">
      <c r="C56" s="2" t="s">
        <v>105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2:54" x14ac:dyDescent="0.3">
      <c r="L57" s="2"/>
      <c r="AH57" s="6"/>
      <c r="AI57" s="2"/>
      <c r="AU57" s="6"/>
      <c r="AV57" s="2"/>
      <c r="AW57" s="6"/>
      <c r="AX57" s="2"/>
      <c r="BA57" s="6"/>
      <c r="BB57" s="2"/>
    </row>
    <row r="58" spans="2:54" ht="16.2" thickBot="1" x14ac:dyDescent="0.35">
      <c r="C58" s="54" t="s">
        <v>106</v>
      </c>
      <c r="D58" s="55"/>
      <c r="E58" s="55"/>
      <c r="L58" s="2"/>
      <c r="AH58" s="6"/>
      <c r="AI58" s="2"/>
      <c r="AU58" s="6"/>
      <c r="AV58" s="2"/>
      <c r="AW58" s="6"/>
      <c r="AX58" s="2"/>
      <c r="BA58" s="6"/>
      <c r="BB58" s="2"/>
    </row>
    <row r="59" spans="2:54" ht="27.6" x14ac:dyDescent="0.3">
      <c r="C59" s="56" t="s">
        <v>107</v>
      </c>
      <c r="D59" s="57" t="s">
        <v>108</v>
      </c>
      <c r="E59" s="57" t="s">
        <v>109</v>
      </c>
      <c r="L59" s="2"/>
      <c r="AH59" s="6"/>
      <c r="AI59" s="2"/>
      <c r="AU59" s="6"/>
      <c r="AV59" s="2"/>
      <c r="AW59" s="6"/>
      <c r="AX59" s="2"/>
      <c r="BA59" s="6"/>
      <c r="BB59" s="2"/>
    </row>
    <row r="60" spans="2:54" x14ac:dyDescent="0.3">
      <c r="C60" s="58" t="s">
        <v>110</v>
      </c>
      <c r="D60" s="59">
        <v>11.6</v>
      </c>
      <c r="E60" s="59">
        <v>11.52</v>
      </c>
      <c r="L60" s="2"/>
      <c r="AH60" s="6"/>
      <c r="AI60" s="2"/>
      <c r="AU60" s="6"/>
      <c r="AV60" s="2"/>
      <c r="AW60" s="6"/>
      <c r="AX60" s="2"/>
      <c r="BA60" s="6"/>
      <c r="BB60" s="2"/>
    </row>
    <row r="61" spans="2:54" x14ac:dyDescent="0.3">
      <c r="C61" s="58" t="s">
        <v>111</v>
      </c>
      <c r="D61" s="59">
        <v>11.6</v>
      </c>
      <c r="E61" s="59">
        <v>11.53</v>
      </c>
      <c r="L61" s="2"/>
      <c r="AH61" s="6"/>
      <c r="AI61" s="2"/>
      <c r="AU61" s="6"/>
      <c r="AV61" s="2"/>
      <c r="AW61" s="6"/>
      <c r="AX61" s="2"/>
      <c r="BA61" s="6"/>
      <c r="BB61" s="2"/>
    </row>
    <row r="62" spans="2:54" x14ac:dyDescent="0.3">
      <c r="C62" s="58" t="s">
        <v>112</v>
      </c>
      <c r="D62" s="59">
        <v>11.9</v>
      </c>
      <c r="E62" s="59">
        <v>11.84</v>
      </c>
      <c r="L62" s="2"/>
      <c r="AH62" s="6"/>
      <c r="AI62" s="2"/>
      <c r="AU62" s="6"/>
      <c r="AV62" s="2"/>
      <c r="AW62" s="6"/>
      <c r="AX62" s="2"/>
      <c r="BA62" s="6"/>
      <c r="BB62" s="2"/>
    </row>
    <row r="63" spans="2:54" ht="14.4" thickBot="1" x14ac:dyDescent="0.35">
      <c r="C63" s="60" t="s">
        <v>113</v>
      </c>
      <c r="D63" s="59">
        <v>11.9</v>
      </c>
      <c r="E63" s="59">
        <v>11.84</v>
      </c>
      <c r="L63" s="2"/>
      <c r="AH63" s="6"/>
      <c r="AI63" s="2"/>
      <c r="AU63" s="6"/>
      <c r="AV63" s="2"/>
      <c r="AW63" s="6"/>
      <c r="AX63" s="2"/>
      <c r="BA63" s="6"/>
      <c r="BB63" s="2"/>
    </row>
    <row r="64" spans="2:54" x14ac:dyDescent="0.3">
      <c r="L64" s="2"/>
      <c r="AH64" s="6"/>
      <c r="AI64" s="2"/>
      <c r="AU64" s="6"/>
      <c r="AV64" s="2"/>
      <c r="AW64" s="6"/>
      <c r="AX64" s="2"/>
      <c r="BA64" s="6"/>
      <c r="BB64" s="2"/>
    </row>
    <row r="65" spans="3:54" ht="14.25" customHeight="1" thickBot="1" x14ac:dyDescent="0.35">
      <c r="C65" s="90" t="s">
        <v>114</v>
      </c>
      <c r="D65" s="90"/>
      <c r="E65" s="90"/>
      <c r="L65" s="2"/>
      <c r="AH65" s="6"/>
      <c r="AI65" s="2"/>
      <c r="AU65" s="6"/>
      <c r="AV65" s="2"/>
      <c r="AW65" s="6"/>
      <c r="AX65" s="2"/>
      <c r="BA65" s="6"/>
      <c r="BB65" s="2"/>
    </row>
    <row r="66" spans="3:54" x14ac:dyDescent="0.3">
      <c r="C66" s="91" t="s">
        <v>107</v>
      </c>
      <c r="D66" s="93" t="s">
        <v>115</v>
      </c>
      <c r="E66" s="94"/>
      <c r="L66" s="2"/>
      <c r="AH66" s="6"/>
      <c r="AI66" s="2"/>
      <c r="AU66" s="6"/>
      <c r="AV66" s="2"/>
      <c r="AW66" s="6"/>
      <c r="AX66" s="2"/>
      <c r="BA66" s="6"/>
      <c r="BB66" s="2"/>
    </row>
    <row r="67" spans="3:54" x14ac:dyDescent="0.3">
      <c r="C67" s="92"/>
      <c r="D67" s="61" t="s">
        <v>116</v>
      </c>
      <c r="E67" s="62" t="s">
        <v>117</v>
      </c>
      <c r="L67" s="2"/>
      <c r="AH67" s="6"/>
      <c r="AI67" s="2"/>
      <c r="AU67" s="6"/>
      <c r="AV67" s="2"/>
      <c r="AW67" s="6"/>
      <c r="AX67" s="2"/>
      <c r="BA67" s="6"/>
      <c r="BB67" s="2"/>
    </row>
    <row r="68" spans="3:54" x14ac:dyDescent="0.3">
      <c r="C68" s="58" t="s">
        <v>111</v>
      </c>
      <c r="D68" s="63" t="s">
        <v>118</v>
      </c>
      <c r="E68" s="63" t="s">
        <v>118</v>
      </c>
      <c r="L68" s="2"/>
      <c r="AH68" s="6"/>
      <c r="AI68" s="2"/>
      <c r="AU68" s="6"/>
      <c r="AV68" s="2"/>
      <c r="AW68" s="6"/>
      <c r="AX68" s="2"/>
      <c r="BA68" s="6"/>
      <c r="BB68" s="2"/>
    </row>
    <row r="69" spans="3:54" ht="14.4" thickBot="1" x14ac:dyDescent="0.35">
      <c r="C69" s="60" t="s">
        <v>113</v>
      </c>
      <c r="D69" s="63" t="s">
        <v>118</v>
      </c>
      <c r="E69" s="63" t="s">
        <v>118</v>
      </c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4" thickBot="1" x14ac:dyDescent="0.35">
      <c r="C70" s="64"/>
      <c r="D70" s="64"/>
      <c r="E70" s="64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4" thickBot="1" x14ac:dyDescent="0.35">
      <c r="C71" s="65" t="s">
        <v>119</v>
      </c>
      <c r="D71" s="66">
        <v>0.27</v>
      </c>
      <c r="E71" s="67"/>
      <c r="L71" s="2"/>
      <c r="AH71" s="6"/>
      <c r="AI71" s="2"/>
      <c r="AU71" s="6"/>
      <c r="AV71" s="2"/>
      <c r="AW71" s="6"/>
      <c r="AX71" s="2"/>
      <c r="BA71" s="6"/>
      <c r="BB71" s="2"/>
    </row>
    <row r="72" spans="3:54" x14ac:dyDescent="0.3">
      <c r="C72" s="64"/>
      <c r="D72" s="64"/>
      <c r="E72" s="64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4" x14ac:dyDescent="0.3">
      <c r="C73" s="68" t="s">
        <v>120</v>
      </c>
      <c r="D73" s="68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4" x14ac:dyDescent="0.3">
      <c r="C74" s="68" t="s">
        <v>121</v>
      </c>
      <c r="D74" s="68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4" x14ac:dyDescent="0.3">
      <c r="C75" s="68" t="s">
        <v>122</v>
      </c>
      <c r="D75" s="68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4" x14ac:dyDescent="0.3">
      <c r="C76" s="69" t="s">
        <v>123</v>
      </c>
      <c r="D76" s="68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4" x14ac:dyDescent="0.3">
      <c r="C77" s="69" t="s">
        <v>124</v>
      </c>
      <c r="D77" s="68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4" x14ac:dyDescent="0.3">
      <c r="C78" s="69" t="s">
        <v>125</v>
      </c>
      <c r="D78" s="68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4" x14ac:dyDescent="0.3">
      <c r="C79" s="69" t="s">
        <v>126</v>
      </c>
      <c r="D79" s="68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4" x14ac:dyDescent="0.3">
      <c r="C80" s="69" t="s">
        <v>127</v>
      </c>
      <c r="D80" s="68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14.4" x14ac:dyDescent="0.3">
      <c r="C81" s="69" t="s">
        <v>128</v>
      </c>
      <c r="D81" s="68"/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.4" x14ac:dyDescent="0.3">
      <c r="C82" s="68" t="s">
        <v>129</v>
      </c>
      <c r="D82" s="68"/>
      <c r="L82" s="2"/>
      <c r="AH82" s="6"/>
      <c r="AI82" s="2"/>
      <c r="AU82" s="6"/>
      <c r="AV82" s="2"/>
      <c r="AW82" s="6"/>
      <c r="AX82" s="2"/>
      <c r="BA82" s="6"/>
      <c r="BB82" s="2"/>
    </row>
    <row r="83" spans="1:254" ht="14.4" x14ac:dyDescent="0.3">
      <c r="C83" s="68" t="s">
        <v>130</v>
      </c>
      <c r="D83" s="68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.4" x14ac:dyDescent="0.3">
      <c r="C84" s="69" t="s">
        <v>131</v>
      </c>
      <c r="D84" s="68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14.4" x14ac:dyDescent="0.3">
      <c r="C85" s="68" t="s">
        <v>132</v>
      </c>
      <c r="D85" s="68"/>
      <c r="L85" s="2"/>
      <c r="AH85" s="6"/>
      <c r="AI85" s="2"/>
      <c r="AU85" s="6"/>
      <c r="AV85" s="2"/>
      <c r="AW85" s="6"/>
      <c r="AX85" s="2"/>
      <c r="BA85" s="6"/>
      <c r="BB85" s="2"/>
    </row>
    <row r="86" spans="1:254" ht="14.4" x14ac:dyDescent="0.3">
      <c r="C86" s="69" t="s">
        <v>133</v>
      </c>
      <c r="D86" s="68"/>
      <c r="L86" s="2"/>
      <c r="AH86" s="6"/>
      <c r="AI86" s="2"/>
      <c r="AU86" s="6"/>
      <c r="AV86" s="2"/>
      <c r="AW86" s="6"/>
      <c r="AX86" s="2"/>
      <c r="BA86" s="6"/>
      <c r="BB86" s="2"/>
    </row>
    <row r="87" spans="1:254" ht="14.4" x14ac:dyDescent="0.3">
      <c r="C87" s="69" t="s">
        <v>134</v>
      </c>
      <c r="D87" s="68"/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14.4" x14ac:dyDescent="0.3">
      <c r="C88" s="69"/>
      <c r="D88" s="68"/>
      <c r="L88" s="2"/>
      <c r="AH88" s="6"/>
      <c r="AI88" s="2"/>
      <c r="AU88" s="6"/>
      <c r="AV88" s="2"/>
      <c r="AW88" s="6"/>
      <c r="AX88" s="2"/>
      <c r="BA88" s="6"/>
      <c r="BB88" s="2"/>
    </row>
    <row r="89" spans="1:254" x14ac:dyDescent="0.3">
      <c r="C89" s="70" t="s">
        <v>135</v>
      </c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14.4" thickBot="1" x14ac:dyDescent="0.35">
      <c r="C90" s="70"/>
      <c r="L90" s="2"/>
      <c r="AH90" s="6"/>
      <c r="AI90" s="2"/>
      <c r="AU90" s="6"/>
      <c r="AV90" s="2"/>
      <c r="AW90" s="6"/>
      <c r="AX90" s="2"/>
      <c r="BA90" s="6"/>
      <c r="BB90" s="2"/>
    </row>
    <row r="91" spans="1:254" ht="232.5" customHeight="1" thickBot="1" x14ac:dyDescent="0.35">
      <c r="C91" s="71"/>
      <c r="D91" s="72"/>
      <c r="E91" s="72"/>
      <c r="F91" s="73"/>
      <c r="G91" s="74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25.5" customHeight="1" thickBot="1" x14ac:dyDescent="0.35">
      <c r="A92" s="75"/>
      <c r="B92" s="75"/>
      <c r="C92" s="78" t="s">
        <v>136</v>
      </c>
      <c r="D92" s="79"/>
      <c r="E92" s="79"/>
      <c r="F92" s="79"/>
      <c r="G92" s="80"/>
      <c r="H92" s="76"/>
      <c r="I92" s="76"/>
      <c r="J92" s="76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7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7"/>
      <c r="AU92" s="75"/>
      <c r="AV92" s="77"/>
      <c r="AW92" s="75"/>
      <c r="AX92" s="75"/>
      <c r="AY92" s="75"/>
      <c r="AZ92" s="77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  <c r="IO92" s="75"/>
      <c r="IP92" s="75"/>
      <c r="IQ92" s="75"/>
      <c r="IR92" s="75"/>
      <c r="IS92" s="75"/>
      <c r="IT92" s="75"/>
    </row>
    <row r="93" spans="1:254" ht="39" customHeight="1" thickBot="1" x14ac:dyDescent="0.35">
      <c r="A93" s="75"/>
      <c r="B93" s="75"/>
      <c r="C93" s="78" t="s">
        <v>137</v>
      </c>
      <c r="D93" s="79"/>
      <c r="E93" s="79"/>
      <c r="F93" s="79"/>
      <c r="G93" s="80"/>
      <c r="H93" s="76"/>
      <c r="I93" s="76"/>
      <c r="J93" s="76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7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7"/>
      <c r="AU93" s="75"/>
      <c r="AV93" s="77"/>
      <c r="AW93" s="75"/>
      <c r="AX93" s="75"/>
      <c r="AY93" s="75"/>
      <c r="AZ93" s="77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  <c r="HF93" s="75"/>
      <c r="HG93" s="75"/>
      <c r="HH93" s="75"/>
      <c r="HI93" s="75"/>
      <c r="HJ93" s="75"/>
      <c r="HK93" s="75"/>
      <c r="HL93" s="75"/>
      <c r="HM93" s="75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5"/>
      <c r="HY93" s="75"/>
      <c r="HZ93" s="75"/>
      <c r="IA93" s="75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5"/>
      <c r="IM93" s="75"/>
      <c r="IN93" s="75"/>
      <c r="IO93" s="75"/>
      <c r="IP93" s="75"/>
      <c r="IQ93" s="75"/>
      <c r="IR93" s="75"/>
      <c r="IS93" s="75"/>
      <c r="IT93" s="75"/>
    </row>
  </sheetData>
  <mergeCells count="8">
    <mergeCell ref="C92:G92"/>
    <mergeCell ref="C93:G93"/>
    <mergeCell ref="C2:J2"/>
    <mergeCell ref="D3:J3"/>
    <mergeCell ref="D4:J4"/>
    <mergeCell ref="C65:E65"/>
    <mergeCell ref="C66:C67"/>
    <mergeCell ref="D66:E6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Santosh Pujari</cp:lastModifiedBy>
  <dcterms:created xsi:type="dcterms:W3CDTF">2026-03-06T11:06:49Z</dcterms:created>
  <dcterms:modified xsi:type="dcterms:W3CDTF">2026-03-06T12:20:50Z</dcterms:modified>
</cp:coreProperties>
</file>