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Oct 2025\Monthly 31-Oct-2025\Final\"/>
    </mc:Choice>
  </mc:AlternateContent>
  <xr:revisionPtr revIDLastSave="0" documentId="8_{912C1CE2-1CF2-44A2-968E-47ED49227D7B}" xr6:coauthVersionLast="47" xr6:coauthVersionMax="47" xr10:uidLastSave="{00000000-0000-0000-0000-000000000000}"/>
  <bookViews>
    <workbookView xWindow="-120" yWindow="-120" windowWidth="29040" windowHeight="15720" xr2:uid="{CFBC60F3-7CF1-458A-80B9-9287BAF2C877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<sst xmlns="http://schemas.openxmlformats.org/spreadsheetml/2006/main" count="161" uniqueCount="135">
  <si>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</si>
  <si>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</si>
  <si>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</si>
  <si>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</si>
  <si>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</si>
  <si>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</si>
  <si>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</si>
  <si>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</si>
  <si>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</si>
  <si>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</si>
  <si>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</si>
  <si>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</si>
  <si>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</si>
  <si>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</si>
  <si>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</si>
  <si>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</si>
  <si>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</si>
  <si>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</si>
  <si>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</si>
  <si>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</si>
  <si>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</si>
  <si>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</si>
  <si>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Bajaj Finance Ltd.</t>
  </si>
  <si>
    <t>INE296A01032</t>
  </si>
  <si>
    <t>Finance</t>
  </si>
  <si>
    <t>100010</t>
  </si>
  <si>
    <t>One 97 Communications Ltd.</t>
  </si>
  <si>
    <t>INE982J01020</t>
  </si>
  <si>
    <t>Financial Technology (Fintech)</t>
  </si>
  <si>
    <t>100024</t>
  </si>
  <si>
    <t>Multi Commodity Exchange of India Ltd.</t>
  </si>
  <si>
    <t>INE745G01035</t>
  </si>
  <si>
    <t>Capital Markets</t>
  </si>
  <si>
    <t>101396</t>
  </si>
  <si>
    <t>HDFC Asset Management Co. Ltd.</t>
  </si>
  <si>
    <t>INE127D01025</t>
  </si>
  <si>
    <t>101740</t>
  </si>
  <si>
    <t>Kotak Mahindra Bank Ltd.</t>
  </si>
  <si>
    <t>INE237A01028</t>
  </si>
  <si>
    <t>100243</t>
  </si>
  <si>
    <t>State Bank of India</t>
  </si>
  <si>
    <t>INE062A01020</t>
  </si>
  <si>
    <t>100195</t>
  </si>
  <si>
    <t>Motilal Oswal Financial Services Ltd.</t>
  </si>
  <si>
    <t>INE338I01027</t>
  </si>
  <si>
    <t>101178</t>
  </si>
  <si>
    <t>PNB Housing Finance Ltd.</t>
  </si>
  <si>
    <t>INE572E01012</t>
  </si>
  <si>
    <t>100661</t>
  </si>
  <si>
    <t>REC Ltd.</t>
  </si>
  <si>
    <t>INE020B01018</t>
  </si>
  <si>
    <t>100682</t>
  </si>
  <si>
    <t>Muthoot Finance Ltd.</t>
  </si>
  <si>
    <t>INE414G01012</t>
  </si>
  <si>
    <t>100148</t>
  </si>
  <si>
    <t>Computer Age Management Services Ltd.</t>
  </si>
  <si>
    <t>INE596I01012</t>
  </si>
  <si>
    <t>100814</t>
  </si>
  <si>
    <t>Shriram Finance Ltd.</t>
  </si>
  <si>
    <t>INE721A01047</t>
  </si>
  <si>
    <t>100114</t>
  </si>
  <si>
    <t>ICICI Lombard General Insurance Company Ltd.</t>
  </si>
  <si>
    <t>INE765G01017</t>
  </si>
  <si>
    <t>Insurance</t>
  </si>
  <si>
    <t>100906</t>
  </si>
  <si>
    <t>PB Fintech Ltd.</t>
  </si>
  <si>
    <t>INE417T01026</t>
  </si>
  <si>
    <t>100684</t>
  </si>
  <si>
    <t>Cholamandalam Investment &amp; Finance Co. Ltd.</t>
  </si>
  <si>
    <t>INE121A01024</t>
  </si>
  <si>
    <t>100706</t>
  </si>
  <si>
    <t>India Shelter Finance Corporation Ltd.</t>
  </si>
  <si>
    <t>INE922K01024</t>
  </si>
  <si>
    <t>100399</t>
  </si>
  <si>
    <t>360 ONE WAM Ltd.</t>
  </si>
  <si>
    <t>INE466L01038</t>
  </si>
  <si>
    <t>101390</t>
  </si>
  <si>
    <t>Manappuram Finance Ltd.</t>
  </si>
  <si>
    <t>INE522D01027</t>
  </si>
  <si>
    <t>100477</t>
  </si>
  <si>
    <t>Aavas Financiers Ltd.</t>
  </si>
  <si>
    <t>INE216P01012</t>
  </si>
  <si>
    <t>100240</t>
  </si>
  <si>
    <t>Aadhar Housing Finance Ltd.</t>
  </si>
  <si>
    <t>INE883F01010</t>
  </si>
  <si>
    <t>100665</t>
  </si>
  <si>
    <t>IDFC First Bank Ltd.</t>
  </si>
  <si>
    <t>INE092T01019</t>
  </si>
  <si>
    <t>Total</t>
  </si>
  <si>
    <t>OTHERS</t>
  </si>
  <si>
    <t>TREPS / Reverse Repo Investments</t>
  </si>
  <si>
    <t>212240100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</si>
  <si>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</si>
  <si>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</si>
  <si>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</si>
  <si>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</si>
  <si>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</si>
  <si>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</si>
  <si>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</si>
  <si>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</si>
  <si>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</si>
  <si>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</si>
  <si>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</si>
  <si>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</si>
  <si>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</si>
  <si>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</si>
  <si>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October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</si>
  <si>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</si>
  <si>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</si>
  <si>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</si>
  <si>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</si>
  <si>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</si>
  <si>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</si>
  <si>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</si>
  <si>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</si>
  <si>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</si>
  <si>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</si>
  <si>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</si>
  <si>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</si>
  <si>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</si>
  <si>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</si>
  <si>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</si>
  <si>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</si>
  <si>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</si>
  <si>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</si>
  <si>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October  31, 2025 is Nil.</t>
  </si>
  <si>
    <t>Market Value includes accrued interest (if any)</t>
  </si>
  <si>
    <t>Investments in Credit Default Swap (CDS) during the period/as on October  31, 2025: Nil</t>
  </si>
  <si>
    <t>Total value and percentage of illiquid equity shares: Nil</t>
  </si>
  <si>
    <t>Funds parked in short term deposit(s) during the period / as on October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</si>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</sst>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5EA41C0A-F390-4999-8C66-BEE45A224580}"/>
    <cellStyle name="Style 1" xfId="3" xr:uid="{2D406113-B371-4351-ABC2-0BFB4A57B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6</xdr:col>
      <xdr:colOff>1257300</xdr:colOff>
      <xdr:row>87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73601B-674E-43A7-B6EE-EC761199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75435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30AD-A34D-4507-B91D-954A0FFEFE75}">
  <sheetPr codeName="Sheet13"/>
  <dimension ref="A1:IT90"/>
  <sheetViews>
    <sheetView showGridLines="0" tabSelected="1" zoomScale="90" zoomScaleNormal="90" workbookViewId="0">
      <pane ySplit="6" topLeftCell="A49" activePane="bottomLeft" state="frozen"/>
      <selection pane="bottomLeft" activeCell="C67" sqref="C6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45961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A9" s="45"/>
      <c r="B9" s="46"/>
      <c r="C9" s="47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392120</v>
      </c>
      <c r="G10" s="41">
        <v>3871.4</v>
      </c>
      <c r="H10" s="41">
        <v>18.68</v>
      </c>
      <c r="I10" s="42"/>
      <c r="J10" s="43"/>
      <c r="K10" s="44"/>
    </row>
    <row r="11" spans="1:54" x14ac:dyDescent="0.25">
      <c r="B11" s="1" t="s">
        <v>18</v>
      </c>
      <c r="C11" s="29" t="s">
        <v>19</v>
      </c>
      <c r="D11" s="38" t="s">
        <v>20</v>
      </c>
      <c r="E11" s="39" t="s">
        <v>17</v>
      </c>
      <c r="F11" s="40">
        <v>209387</v>
      </c>
      <c r="G11" s="41">
        <v>2816.88</v>
      </c>
      <c r="H11" s="41">
        <v>13.59</v>
      </c>
      <c r="I11" s="42"/>
      <c r="J11" s="43"/>
      <c r="K11" s="44"/>
    </row>
    <row r="12" spans="1:54" x14ac:dyDescent="0.25">
      <c r="B12" s="1" t="s">
        <v>21</v>
      </c>
      <c r="C12" s="29" t="s">
        <v>22</v>
      </c>
      <c r="D12" s="38" t="s">
        <v>23</v>
      </c>
      <c r="E12" s="39" t="s">
        <v>24</v>
      </c>
      <c r="F12" s="40">
        <v>127679</v>
      </c>
      <c r="G12" s="41">
        <v>1331.44</v>
      </c>
      <c r="H12" s="41">
        <v>6.43</v>
      </c>
      <c r="I12" s="42"/>
      <c r="J12" s="43"/>
      <c r="K12" s="44"/>
    </row>
    <row r="13" spans="1:54" x14ac:dyDescent="0.25">
      <c r="B13" s="1" t="s">
        <v>25</v>
      </c>
      <c r="C13" s="29" t="s">
        <v>26</v>
      </c>
      <c r="D13" s="38" t="s">
        <v>27</v>
      </c>
      <c r="E13" s="39" t="s">
        <v>28</v>
      </c>
      <c r="F13" s="40">
        <v>94437</v>
      </c>
      <c r="G13" s="41">
        <v>1230.7</v>
      </c>
      <c r="H13" s="41">
        <v>5.94</v>
      </c>
      <c r="I13" s="42"/>
      <c r="J13" s="43"/>
      <c r="K13" s="44"/>
    </row>
    <row r="14" spans="1:54" x14ac:dyDescent="0.25">
      <c r="B14" s="1" t="s">
        <v>29</v>
      </c>
      <c r="C14" s="29" t="s">
        <v>30</v>
      </c>
      <c r="D14" s="38" t="s">
        <v>31</v>
      </c>
      <c r="E14" s="39" t="s">
        <v>32</v>
      </c>
      <c r="F14" s="40">
        <v>11400</v>
      </c>
      <c r="G14" s="41">
        <v>1053.76</v>
      </c>
      <c r="H14" s="41">
        <v>5.09</v>
      </c>
      <c r="I14" s="42"/>
      <c r="J14" s="43"/>
      <c r="K14" s="44"/>
    </row>
    <row r="15" spans="1:54" x14ac:dyDescent="0.25">
      <c r="B15" s="1" t="s">
        <v>33</v>
      </c>
      <c r="C15" s="29" t="s">
        <v>34</v>
      </c>
      <c r="D15" s="38" t="s">
        <v>35</v>
      </c>
      <c r="E15" s="39" t="s">
        <v>32</v>
      </c>
      <c r="F15" s="40">
        <v>18917</v>
      </c>
      <c r="G15" s="41">
        <v>1017.55</v>
      </c>
      <c r="H15" s="41">
        <v>4.91</v>
      </c>
      <c r="I15" s="42"/>
      <c r="J15" s="43"/>
      <c r="K15" s="44"/>
    </row>
    <row r="16" spans="1:54" x14ac:dyDescent="0.25">
      <c r="B16" s="1" t="s">
        <v>36</v>
      </c>
      <c r="C16" s="29" t="s">
        <v>37</v>
      </c>
      <c r="D16" s="38" t="s">
        <v>38</v>
      </c>
      <c r="E16" s="39" t="s">
        <v>17</v>
      </c>
      <c r="F16" s="40">
        <v>46717</v>
      </c>
      <c r="G16" s="41">
        <v>982.08</v>
      </c>
      <c r="H16" s="41">
        <v>4.74</v>
      </c>
      <c r="I16" s="42"/>
      <c r="J16" s="43"/>
      <c r="K16" s="44"/>
    </row>
    <row r="17" spans="2:11" x14ac:dyDescent="0.25">
      <c r="B17" s="1" t="s">
        <v>39</v>
      </c>
      <c r="C17" s="29" t="s">
        <v>40</v>
      </c>
      <c r="D17" s="38" t="s">
        <v>41</v>
      </c>
      <c r="E17" s="39" t="s">
        <v>17</v>
      </c>
      <c r="F17" s="40">
        <v>97721</v>
      </c>
      <c r="G17" s="41">
        <v>915.65</v>
      </c>
      <c r="H17" s="41">
        <v>4.42</v>
      </c>
      <c r="I17" s="42"/>
      <c r="J17" s="43"/>
      <c r="K17" s="44"/>
    </row>
    <row r="18" spans="2:11" x14ac:dyDescent="0.25">
      <c r="B18" s="1" t="s">
        <v>42</v>
      </c>
      <c r="C18" s="29" t="s">
        <v>43</v>
      </c>
      <c r="D18" s="38" t="s">
        <v>44</v>
      </c>
      <c r="E18" s="39" t="s">
        <v>32</v>
      </c>
      <c r="F18" s="40">
        <v>90111</v>
      </c>
      <c r="G18" s="41">
        <v>881.29</v>
      </c>
      <c r="H18" s="41">
        <v>4.25</v>
      </c>
      <c r="I18" s="42"/>
      <c r="J18" s="43"/>
      <c r="K18" s="44"/>
    </row>
    <row r="19" spans="2:11" x14ac:dyDescent="0.25">
      <c r="B19" s="1" t="s">
        <v>45</v>
      </c>
      <c r="C19" s="29" t="s">
        <v>46</v>
      </c>
      <c r="D19" s="38" t="s">
        <v>47</v>
      </c>
      <c r="E19" s="39" t="s">
        <v>24</v>
      </c>
      <c r="F19" s="40">
        <v>87436</v>
      </c>
      <c r="G19" s="41">
        <v>812.02</v>
      </c>
      <c r="H19" s="41">
        <v>3.92</v>
      </c>
      <c r="I19" s="42"/>
      <c r="J19" s="43"/>
      <c r="K19" s="44"/>
    </row>
    <row r="20" spans="2:11" x14ac:dyDescent="0.25">
      <c r="B20" s="1" t="s">
        <v>48</v>
      </c>
      <c r="C20" s="29" t="s">
        <v>49</v>
      </c>
      <c r="D20" s="38" t="s">
        <v>50</v>
      </c>
      <c r="E20" s="39" t="s">
        <v>24</v>
      </c>
      <c r="F20" s="40">
        <v>189845</v>
      </c>
      <c r="G20" s="41">
        <v>711.63</v>
      </c>
      <c r="H20" s="41">
        <v>3.43</v>
      </c>
      <c r="I20" s="42"/>
      <c r="J20" s="43"/>
      <c r="K20" s="44"/>
    </row>
    <row r="21" spans="2:11" x14ac:dyDescent="0.25">
      <c r="B21" s="1" t="s">
        <v>51</v>
      </c>
      <c r="C21" s="29" t="s">
        <v>52</v>
      </c>
      <c r="D21" s="38" t="s">
        <v>53</v>
      </c>
      <c r="E21" s="39" t="s">
        <v>24</v>
      </c>
      <c r="F21" s="40">
        <v>20300</v>
      </c>
      <c r="G21" s="41">
        <v>645.28</v>
      </c>
      <c r="H21" s="41">
        <v>3.11</v>
      </c>
      <c r="I21" s="42"/>
      <c r="J21" s="43"/>
      <c r="K21" s="44"/>
    </row>
    <row r="22" spans="2:11" x14ac:dyDescent="0.25">
      <c r="B22" s="1" t="s">
        <v>54</v>
      </c>
      <c r="C22" s="29" t="s">
        <v>55</v>
      </c>
      <c r="D22" s="38" t="s">
        <v>56</v>
      </c>
      <c r="E22" s="39" t="s">
        <v>32</v>
      </c>
      <c r="F22" s="40">
        <v>15615</v>
      </c>
      <c r="G22" s="41">
        <v>615.42999999999995</v>
      </c>
      <c r="H22" s="41">
        <v>2.97</v>
      </c>
      <c r="I22" s="42"/>
      <c r="J22" s="43"/>
      <c r="K22" s="44"/>
    </row>
    <row r="23" spans="2:11" x14ac:dyDescent="0.25">
      <c r="B23" s="1" t="s">
        <v>57</v>
      </c>
      <c r="C23" s="29" t="s">
        <v>58</v>
      </c>
      <c r="D23" s="38" t="s">
        <v>59</v>
      </c>
      <c r="E23" s="39" t="s">
        <v>24</v>
      </c>
      <c r="F23" s="40">
        <v>75382</v>
      </c>
      <c r="G23" s="41">
        <v>564.54</v>
      </c>
      <c r="H23" s="41">
        <v>2.72</v>
      </c>
      <c r="I23" s="42"/>
      <c r="J23" s="43"/>
      <c r="K23" s="44"/>
    </row>
    <row r="24" spans="2:11" x14ac:dyDescent="0.25">
      <c r="B24" s="1" t="s">
        <v>60</v>
      </c>
      <c r="C24" s="29" t="s">
        <v>61</v>
      </c>
      <c r="D24" s="38" t="s">
        <v>62</v>
      </c>
      <c r="E24" s="39" t="s">
        <v>63</v>
      </c>
      <c r="F24" s="40">
        <v>26923</v>
      </c>
      <c r="G24" s="41">
        <v>536.76</v>
      </c>
      <c r="H24" s="41">
        <v>2.59</v>
      </c>
      <c r="I24" s="42"/>
      <c r="J24" s="43"/>
      <c r="K24" s="44"/>
    </row>
    <row r="25" spans="2:11" x14ac:dyDescent="0.25">
      <c r="B25" s="1" t="s">
        <v>64</v>
      </c>
      <c r="C25" s="29" t="s">
        <v>65</v>
      </c>
      <c r="D25" s="38" t="s">
        <v>66</v>
      </c>
      <c r="E25" s="39" t="s">
        <v>28</v>
      </c>
      <c r="F25" s="40">
        <v>26676</v>
      </c>
      <c r="G25" s="41">
        <v>476.27</v>
      </c>
      <c r="H25" s="41">
        <v>2.2999999999999998</v>
      </c>
      <c r="I25" s="42"/>
      <c r="J25" s="43"/>
      <c r="K25" s="44"/>
    </row>
    <row r="26" spans="2:11" x14ac:dyDescent="0.25">
      <c r="B26" s="1" t="s">
        <v>67</v>
      </c>
      <c r="C26" s="29" t="s">
        <v>68</v>
      </c>
      <c r="D26" s="38" t="s">
        <v>69</v>
      </c>
      <c r="E26" s="39" t="s">
        <v>24</v>
      </c>
      <c r="F26" s="40">
        <v>26228</v>
      </c>
      <c r="G26" s="41">
        <v>445.04</v>
      </c>
      <c r="H26" s="41">
        <v>2.15</v>
      </c>
      <c r="I26" s="42"/>
      <c r="J26" s="43"/>
      <c r="K26" s="44"/>
    </row>
    <row r="27" spans="2:11" x14ac:dyDescent="0.25">
      <c r="B27" s="1" t="s">
        <v>70</v>
      </c>
      <c r="C27" s="29" t="s">
        <v>71</v>
      </c>
      <c r="D27" s="38" t="s">
        <v>72</v>
      </c>
      <c r="E27" s="39" t="s">
        <v>24</v>
      </c>
      <c r="F27" s="40">
        <v>42940</v>
      </c>
      <c r="G27" s="41">
        <v>379.53</v>
      </c>
      <c r="H27" s="41">
        <v>1.83</v>
      </c>
      <c r="I27" s="42"/>
      <c r="J27" s="43"/>
      <c r="K27" s="44"/>
    </row>
    <row r="28" spans="2:11" x14ac:dyDescent="0.25">
      <c r="B28" s="1" t="s">
        <v>73</v>
      </c>
      <c r="C28" s="29" t="s">
        <v>74</v>
      </c>
      <c r="D28" s="38" t="s">
        <v>75</v>
      </c>
      <c r="E28" s="39" t="s">
        <v>32</v>
      </c>
      <c r="F28" s="40">
        <v>32016</v>
      </c>
      <c r="G28" s="41">
        <v>346</v>
      </c>
      <c r="H28" s="41">
        <v>1.67</v>
      </c>
      <c r="I28" s="42"/>
      <c r="J28" s="43"/>
      <c r="K28" s="44"/>
    </row>
    <row r="29" spans="2:11" x14ac:dyDescent="0.25">
      <c r="B29" s="1" t="s">
        <v>76</v>
      </c>
      <c r="C29" s="29" t="s">
        <v>77</v>
      </c>
      <c r="D29" s="38" t="s">
        <v>78</v>
      </c>
      <c r="E29" s="39" t="s">
        <v>24</v>
      </c>
      <c r="F29" s="40">
        <v>118570</v>
      </c>
      <c r="G29" s="41">
        <v>319.55</v>
      </c>
      <c r="H29" s="41">
        <v>1.54</v>
      </c>
      <c r="I29" s="42"/>
      <c r="J29" s="43"/>
      <c r="K29" s="44"/>
    </row>
    <row r="30" spans="2:11" x14ac:dyDescent="0.25">
      <c r="B30" s="1" t="s">
        <v>79</v>
      </c>
      <c r="C30" s="29" t="s">
        <v>80</v>
      </c>
      <c r="D30" s="38" t="s">
        <v>81</v>
      </c>
      <c r="E30" s="39" t="s">
        <v>24</v>
      </c>
      <c r="F30" s="40">
        <v>18124</v>
      </c>
      <c r="G30" s="41">
        <v>299.05</v>
      </c>
      <c r="H30" s="41">
        <v>1.44</v>
      </c>
      <c r="I30" s="42"/>
      <c r="J30" s="43"/>
      <c r="K30" s="44"/>
    </row>
    <row r="31" spans="2:11" x14ac:dyDescent="0.25">
      <c r="B31" s="1" t="s">
        <v>82</v>
      </c>
      <c r="C31" s="29" t="s">
        <v>83</v>
      </c>
      <c r="D31" s="38" t="s">
        <v>84</v>
      </c>
      <c r="E31" s="39" t="s">
        <v>24</v>
      </c>
      <c r="F31" s="40">
        <v>28102</v>
      </c>
      <c r="G31" s="41">
        <v>143.28</v>
      </c>
      <c r="H31" s="41">
        <v>0.69</v>
      </c>
      <c r="I31" s="42"/>
      <c r="J31" s="43"/>
      <c r="K31" s="44"/>
    </row>
    <row r="32" spans="2:11" x14ac:dyDescent="0.25">
      <c r="B32" s="1" t="s">
        <v>85</v>
      </c>
      <c r="C32" s="29" t="s">
        <v>86</v>
      </c>
      <c r="D32" s="38" t="s">
        <v>87</v>
      </c>
      <c r="E32" s="39" t="s">
        <v>17</v>
      </c>
      <c r="F32" s="40">
        <v>131500</v>
      </c>
      <c r="G32" s="41">
        <v>107.53</v>
      </c>
      <c r="H32" s="41">
        <v>0.52</v>
      </c>
      <c r="I32" s="42"/>
      <c r="J32" s="43"/>
      <c r="K32" s="44"/>
    </row>
    <row r="33" spans="2:11" x14ac:dyDescent="0.25">
      <c r="B33" s="1"/>
      <c r="C33" s="37" t="s">
        <v>88</v>
      </c>
      <c r="D33" s="38"/>
      <c r="E33" s="39"/>
      <c r="F33" s="40"/>
      <c r="G33" s="48">
        <v>20502.66</v>
      </c>
      <c r="H33" s="48">
        <v>98.93</v>
      </c>
      <c r="I33" s="42"/>
      <c r="J33" s="43"/>
      <c r="K33" s="44"/>
    </row>
    <row r="34" spans="2:11" x14ac:dyDescent="0.25">
      <c r="B34" s="1"/>
      <c r="C34" s="29"/>
      <c r="D34" s="38"/>
      <c r="E34" s="39"/>
      <c r="F34" s="40"/>
      <c r="G34" s="41"/>
      <c r="H34" s="41"/>
      <c r="I34" s="42"/>
      <c r="J34" s="43"/>
      <c r="K34" s="44"/>
    </row>
    <row r="35" spans="2:11" x14ac:dyDescent="0.25">
      <c r="B35" s="1"/>
      <c r="C35" s="37" t="s">
        <v>89</v>
      </c>
      <c r="D35" s="38"/>
      <c r="E35" s="39"/>
      <c r="F35" s="40"/>
      <c r="G35" s="41"/>
      <c r="H35" s="41"/>
      <c r="I35" s="42"/>
      <c r="J35" s="43"/>
      <c r="K35" s="44"/>
    </row>
    <row r="36" spans="2:11" x14ac:dyDescent="0.25">
      <c r="B36" s="1"/>
      <c r="C36" s="47" t="s">
        <v>90</v>
      </c>
      <c r="D36" s="38"/>
      <c r="E36" s="39"/>
      <c r="F36" s="40"/>
      <c r="G36" s="41"/>
      <c r="H36" s="41"/>
      <c r="I36" s="42"/>
      <c r="J36" s="43"/>
      <c r="K36" s="44"/>
    </row>
    <row r="37" spans="2:11" x14ac:dyDescent="0.25">
      <c r="B37" s="1" t="s">
        <v>91</v>
      </c>
      <c r="C37" s="29" t="s">
        <v>92</v>
      </c>
      <c r="D37" s="38"/>
      <c r="E37" s="39"/>
      <c r="F37" s="40"/>
      <c r="G37" s="41">
        <v>241.93</v>
      </c>
      <c r="H37" s="41">
        <v>1.17</v>
      </c>
      <c r="I37" s="42">
        <v>5.5744020000000001</v>
      </c>
      <c r="J37" s="43"/>
      <c r="K37" s="44"/>
    </row>
    <row r="38" spans="2:11" x14ac:dyDescent="0.25">
      <c r="B38" s="1"/>
      <c r="C38" s="37" t="s">
        <v>88</v>
      </c>
      <c r="D38" s="38"/>
      <c r="E38" s="39"/>
      <c r="F38" s="40"/>
      <c r="G38" s="48">
        <v>241.93</v>
      </c>
      <c r="H38" s="48">
        <v>1.17</v>
      </c>
      <c r="I38" s="42"/>
      <c r="J38" s="43"/>
      <c r="K38" s="44"/>
    </row>
    <row r="39" spans="2:11" x14ac:dyDescent="0.25">
      <c r="B39" s="1"/>
      <c r="C39" s="29"/>
      <c r="D39" s="38"/>
      <c r="E39" s="39"/>
      <c r="F39" s="40"/>
      <c r="G39" s="41"/>
      <c r="H39" s="41"/>
      <c r="I39" s="42"/>
      <c r="J39" s="43"/>
      <c r="K39" s="44"/>
    </row>
    <row r="40" spans="2:11" x14ac:dyDescent="0.25">
      <c r="B40" s="1"/>
      <c r="C40" s="37" t="s">
        <v>93</v>
      </c>
      <c r="D40" s="38"/>
      <c r="E40" s="39"/>
      <c r="F40" s="40"/>
      <c r="G40" s="41"/>
      <c r="H40" s="41"/>
      <c r="I40" s="42"/>
      <c r="J40" s="43"/>
      <c r="K40" s="44"/>
    </row>
    <row r="41" spans="2:11" x14ac:dyDescent="0.25">
      <c r="B41" s="1"/>
      <c r="C41" s="29" t="s">
        <v>94</v>
      </c>
      <c r="D41" s="38"/>
      <c r="E41" s="39"/>
      <c r="F41" s="40"/>
      <c r="G41" s="41">
        <v>-24</v>
      </c>
      <c r="H41" s="41">
        <v>-9.9999999999999992E-2</v>
      </c>
      <c r="I41" s="42"/>
      <c r="J41" s="43"/>
      <c r="K41" s="44"/>
    </row>
    <row r="42" spans="2:11" x14ac:dyDescent="0.25">
      <c r="B42" s="1"/>
      <c r="C42" s="37" t="s">
        <v>88</v>
      </c>
      <c r="D42" s="38"/>
      <c r="E42" s="39"/>
      <c r="F42" s="40"/>
      <c r="G42" s="48">
        <v>-24</v>
      </c>
      <c r="H42" s="48">
        <v>-9.9999999999999992E-2</v>
      </c>
      <c r="I42" s="42"/>
      <c r="J42" s="43"/>
      <c r="K42" s="44"/>
    </row>
    <row r="43" spans="2:11" x14ac:dyDescent="0.25">
      <c r="B43" s="1"/>
      <c r="C43" s="29"/>
      <c r="D43" s="38"/>
      <c r="E43" s="39"/>
      <c r="F43" s="40"/>
      <c r="G43" s="41"/>
      <c r="H43" s="41"/>
      <c r="I43" s="42"/>
      <c r="J43" s="43"/>
      <c r="K43" s="44"/>
    </row>
    <row r="44" spans="2:11" ht="14.25" thickBot="1" x14ac:dyDescent="0.3">
      <c r="B44" s="1"/>
      <c r="C44" s="49" t="s">
        <v>95</v>
      </c>
      <c r="D44" s="50"/>
      <c r="E44" s="51"/>
      <c r="F44" s="52"/>
      <c r="G44" s="53">
        <v>20720.59</v>
      </c>
      <c r="H44" s="53">
        <f>SUMIFS(H:H,C:C,"Total")</f>
        <v>100.00000000000001</v>
      </c>
      <c r="I44" s="54"/>
      <c r="J44" s="55"/>
      <c r="K44" s="44"/>
    </row>
    <row r="45" spans="2:11" x14ac:dyDescent="0.25">
      <c r="B45" s="1"/>
      <c r="C45" s="56"/>
      <c r="D45" s="56"/>
      <c r="E45" s="57"/>
      <c r="F45" s="58"/>
      <c r="G45" s="59"/>
      <c r="H45" s="59"/>
      <c r="I45" s="60"/>
      <c r="J45" s="60"/>
    </row>
    <row r="46" spans="2:11" x14ac:dyDescent="0.25">
      <c r="B46" s="1"/>
      <c r="C46" s="18"/>
      <c r="D46" s="56"/>
      <c r="E46" s="57"/>
      <c r="F46" s="58"/>
      <c r="G46" s="59"/>
      <c r="H46" s="59"/>
      <c r="I46" s="60"/>
      <c r="J46" s="60"/>
    </row>
    <row r="47" spans="2:11" x14ac:dyDescent="0.25">
      <c r="B47" s="1"/>
      <c r="C47" s="18" t="s">
        <v>96</v>
      </c>
      <c r="D47" s="56"/>
      <c r="E47" s="57"/>
      <c r="F47" s="58"/>
      <c r="G47" s="59"/>
      <c r="H47" s="59"/>
      <c r="I47" s="60"/>
      <c r="J47" s="60"/>
    </row>
    <row r="48" spans="2:11" x14ac:dyDescent="0.25">
      <c r="B48" s="1"/>
      <c r="C48" s="61" t="s">
        <v>97</v>
      </c>
      <c r="D48" s="56"/>
      <c r="E48" s="57"/>
      <c r="F48" s="58"/>
      <c r="G48" s="59"/>
      <c r="H48" s="59"/>
      <c r="I48" s="60"/>
      <c r="J48" s="60"/>
    </row>
    <row r="49" spans="2:54" x14ac:dyDescent="0.25">
      <c r="B49" s="1"/>
      <c r="C49" s="2" t="s">
        <v>98</v>
      </c>
      <c r="D49" s="56"/>
      <c r="E49" s="57"/>
      <c r="F49" s="58"/>
      <c r="G49" s="59"/>
      <c r="H49" s="59"/>
      <c r="I49" s="60"/>
      <c r="J49" s="60"/>
    </row>
    <row r="50" spans="2:54" x14ac:dyDescent="0.25">
      <c r="B50" s="1"/>
      <c r="C50" s="2" t="s">
        <v>99</v>
      </c>
      <c r="D50" s="56"/>
      <c r="E50" s="57"/>
      <c r="F50" s="58"/>
      <c r="G50" s="59"/>
      <c r="H50" s="59"/>
      <c r="I50" s="60"/>
      <c r="J50" s="60"/>
    </row>
    <row r="51" spans="2:54" x14ac:dyDescent="0.25">
      <c r="B51" s="1"/>
      <c r="C51" s="62" t="s">
        <v>100</v>
      </c>
      <c r="D51" s="56"/>
      <c r="E51" s="57"/>
      <c r="F51" s="58"/>
      <c r="G51" s="59"/>
      <c r="H51" s="59"/>
      <c r="I51" s="60"/>
      <c r="J51" s="60"/>
    </row>
    <row r="52" spans="2:54" x14ac:dyDescent="0.25">
      <c r="B52" s="1"/>
      <c r="C52" s="62" t="s">
        <v>101</v>
      </c>
      <c r="D52" s="56"/>
      <c r="E52" s="57"/>
      <c r="F52" s="58"/>
      <c r="G52" s="59"/>
      <c r="H52" s="59"/>
      <c r="I52" s="60"/>
      <c r="J52" s="60"/>
    </row>
    <row r="53" spans="2:54" x14ac:dyDescent="0.25">
      <c r="C53" s="2" t="s">
        <v>102</v>
      </c>
      <c r="L53" s="2"/>
      <c r="AH53" s="9"/>
      <c r="AI53" s="2"/>
      <c r="AU53" s="9"/>
      <c r="AV53" s="2"/>
      <c r="AW53" s="9"/>
      <c r="AX53" s="2"/>
      <c r="BA53" s="9"/>
      <c r="BB53" s="2"/>
    </row>
    <row r="54" spans="2:54" x14ac:dyDescent="0.25">
      <c r="L54" s="2"/>
      <c r="AH54" s="9"/>
      <c r="AI54" s="2"/>
      <c r="AU54" s="9"/>
      <c r="AV54" s="2"/>
      <c r="AW54" s="9"/>
      <c r="AX54" s="2"/>
      <c r="BA54" s="9"/>
      <c r="BB54" s="2"/>
    </row>
    <row r="55" spans="2:54" ht="16.5" thickBot="1" x14ac:dyDescent="0.3">
      <c r="C55" s="63" t="s">
        <v>103</v>
      </c>
      <c r="D55" s="64"/>
      <c r="E55" s="64"/>
      <c r="L55" s="2"/>
      <c r="AH55" s="9"/>
      <c r="AI55" s="2"/>
      <c r="AU55" s="9"/>
      <c r="AV55" s="2"/>
      <c r="AW55" s="9"/>
      <c r="AX55" s="2"/>
      <c r="BA55" s="9"/>
      <c r="BB55" s="2"/>
    </row>
    <row r="56" spans="2:54" ht="25.5" x14ac:dyDescent="0.25">
      <c r="C56" s="65" t="s">
        <v>104</v>
      </c>
      <c r="D56" s="66" t="s">
        <v>105</v>
      </c>
      <c r="E56" s="66" t="s">
        <v>106</v>
      </c>
      <c r="L56" s="2"/>
      <c r="AH56" s="9"/>
      <c r="AI56" s="2"/>
      <c r="AU56" s="9"/>
      <c r="AV56" s="2"/>
      <c r="AW56" s="9"/>
      <c r="AX56" s="2"/>
      <c r="BA56" s="9"/>
      <c r="BB56" s="2"/>
    </row>
    <row r="57" spans="2:54" x14ac:dyDescent="0.25">
      <c r="C57" s="67" t="s">
        <v>107</v>
      </c>
      <c r="D57" s="68">
        <v>11.28</v>
      </c>
      <c r="E57" s="68">
        <v>11.79</v>
      </c>
      <c r="L57" s="2"/>
      <c r="AH57" s="9"/>
      <c r="AI57" s="2"/>
      <c r="AU57" s="9"/>
      <c r="AV57" s="2"/>
      <c r="AW57" s="9"/>
      <c r="AX57" s="2"/>
      <c r="BA57" s="9"/>
      <c r="BB57" s="2"/>
    </row>
    <row r="58" spans="2:54" x14ac:dyDescent="0.25">
      <c r="C58" s="67" t="s">
        <v>108</v>
      </c>
      <c r="D58" s="68">
        <v>11.28</v>
      </c>
      <c r="E58" s="68">
        <v>11.79</v>
      </c>
      <c r="L58" s="2"/>
      <c r="AH58" s="9"/>
      <c r="AI58" s="2"/>
      <c r="AU58" s="9"/>
      <c r="AV58" s="2"/>
      <c r="AW58" s="9"/>
      <c r="AX58" s="2"/>
      <c r="BA58" s="9"/>
      <c r="BB58" s="2"/>
    </row>
    <row r="59" spans="2:54" x14ac:dyDescent="0.25">
      <c r="C59" s="67" t="s">
        <v>109</v>
      </c>
      <c r="D59" s="68">
        <v>11.51</v>
      </c>
      <c r="E59" s="68">
        <v>12.04</v>
      </c>
      <c r="L59" s="2"/>
      <c r="AH59" s="9"/>
      <c r="AI59" s="2"/>
      <c r="AU59" s="9"/>
      <c r="AV59" s="2"/>
      <c r="AW59" s="9"/>
      <c r="AX59" s="2"/>
      <c r="BA59" s="9"/>
      <c r="BB59" s="2"/>
    </row>
    <row r="60" spans="2:54" ht="14.25" thickBot="1" x14ac:dyDescent="0.3">
      <c r="C60" s="69" t="s">
        <v>110</v>
      </c>
      <c r="D60" s="68">
        <v>11.51</v>
      </c>
      <c r="E60" s="68">
        <v>12.04</v>
      </c>
      <c r="L60" s="2"/>
      <c r="AH60" s="9"/>
      <c r="AI60" s="2"/>
      <c r="AU60" s="9"/>
      <c r="AV60" s="2"/>
      <c r="AW60" s="9"/>
      <c r="AX60" s="2"/>
      <c r="BA60" s="9"/>
      <c r="BB60" s="2"/>
    </row>
    <row r="61" spans="2:54" x14ac:dyDescent="0.25">
      <c r="L61" s="2"/>
      <c r="AH61" s="9"/>
      <c r="AI61" s="2"/>
      <c r="AU61" s="9"/>
      <c r="AV61" s="2"/>
      <c r="AW61" s="9"/>
      <c r="AX61" s="2"/>
      <c r="BA61" s="9"/>
      <c r="BB61" s="2"/>
    </row>
    <row r="62" spans="2:54" ht="14.25" customHeight="1" thickBot="1" x14ac:dyDescent="0.3">
      <c r="C62" s="70" t="s">
        <v>111</v>
      </c>
      <c r="D62" s="70"/>
      <c r="E62" s="70"/>
      <c r="L62" s="2"/>
      <c r="AH62" s="9"/>
      <c r="AI62" s="2"/>
      <c r="AU62" s="9"/>
      <c r="AV62" s="2"/>
      <c r="AW62" s="9"/>
      <c r="AX62" s="2"/>
      <c r="BA62" s="9"/>
      <c r="BB62" s="2"/>
    </row>
    <row r="63" spans="2:54" x14ac:dyDescent="0.25">
      <c r="C63" s="71" t="s">
        <v>104</v>
      </c>
      <c r="D63" s="72" t="s">
        <v>112</v>
      </c>
      <c r="E63" s="73"/>
      <c r="L63" s="2"/>
      <c r="AH63" s="9"/>
      <c r="AI63" s="2"/>
      <c r="AU63" s="9"/>
      <c r="AV63" s="2"/>
      <c r="AW63" s="9"/>
      <c r="AX63" s="2"/>
      <c r="BA63" s="9"/>
      <c r="BB63" s="2"/>
    </row>
    <row r="64" spans="2:54" x14ac:dyDescent="0.25">
      <c r="C64" s="74"/>
      <c r="D64" s="75" t="s">
        <v>113</v>
      </c>
      <c r="E64" s="76" t="s">
        <v>114</v>
      </c>
      <c r="L64" s="2"/>
      <c r="AH64" s="9"/>
      <c r="AI64" s="2"/>
      <c r="AU64" s="9"/>
      <c r="AV64" s="2"/>
      <c r="AW64" s="9"/>
      <c r="AX64" s="2"/>
      <c r="BA64" s="9"/>
      <c r="BB64" s="2"/>
    </row>
    <row r="65" spans="3:54" x14ac:dyDescent="0.25">
      <c r="C65" s="67" t="s">
        <v>108</v>
      </c>
      <c r="D65" s="77" t="s">
        <v>115</v>
      </c>
      <c r="E65" s="77" t="s">
        <v>115</v>
      </c>
      <c r="L65" s="2"/>
      <c r="AH65" s="9"/>
      <c r="AI65" s="2"/>
      <c r="AU65" s="9"/>
      <c r="AV65" s="2"/>
      <c r="AW65" s="9"/>
      <c r="AX65" s="2"/>
      <c r="BA65" s="9"/>
      <c r="BB65" s="2"/>
    </row>
    <row r="66" spans="3:54" ht="14.25" thickBot="1" x14ac:dyDescent="0.3">
      <c r="C66" s="69" t="s">
        <v>110</v>
      </c>
      <c r="D66" s="77" t="s">
        <v>115</v>
      </c>
      <c r="E66" s="77" t="s">
        <v>115</v>
      </c>
      <c r="L66" s="2"/>
      <c r="AH66" s="9"/>
      <c r="AI66" s="2"/>
      <c r="AU66" s="9"/>
      <c r="AV66" s="2"/>
      <c r="AW66" s="9"/>
      <c r="AX66" s="2"/>
      <c r="BA66" s="9"/>
      <c r="BB66" s="2"/>
    </row>
    <row r="67" spans="3:54" ht="14.25" thickBot="1" x14ac:dyDescent="0.3">
      <c r="C67" s="78"/>
      <c r="D67" s="78"/>
      <c r="E67" s="78"/>
      <c r="L67" s="2"/>
      <c r="AH67" s="9"/>
      <c r="AI67" s="2"/>
      <c r="AU67" s="9"/>
      <c r="AV67" s="2"/>
      <c r="AW67" s="9"/>
      <c r="AX67" s="2"/>
      <c r="BA67" s="9"/>
      <c r="BB67" s="2"/>
    </row>
    <row r="68" spans="3:54" ht="14.25" thickBot="1" x14ac:dyDescent="0.3">
      <c r="C68" s="79" t="s">
        <v>116</v>
      </c>
      <c r="D68" s="80">
        <v>0.4</v>
      </c>
      <c r="E68" s="81"/>
      <c r="L68" s="2"/>
      <c r="AH68" s="9"/>
      <c r="AI68" s="2"/>
      <c r="AU68" s="9"/>
      <c r="AV68" s="2"/>
      <c r="AW68" s="9"/>
      <c r="AX68" s="2"/>
      <c r="BA68" s="9"/>
      <c r="BB68" s="2"/>
    </row>
    <row r="69" spans="3:54" x14ac:dyDescent="0.25">
      <c r="C69" s="78"/>
      <c r="D69" s="78"/>
      <c r="E69" s="78"/>
      <c r="L69" s="2"/>
      <c r="AH69" s="9"/>
      <c r="AI69" s="2"/>
      <c r="AU69" s="9"/>
      <c r="AV69" s="2"/>
      <c r="AW69" s="9"/>
      <c r="AX69" s="2"/>
      <c r="BA69" s="9"/>
      <c r="BB69" s="2"/>
    </row>
    <row r="70" spans="3:54" ht="15" x14ac:dyDescent="0.25">
      <c r="C70" s="82" t="s">
        <v>117</v>
      </c>
      <c r="D70" s="82"/>
      <c r="L70" s="2"/>
      <c r="AH70" s="9"/>
      <c r="AI70" s="2"/>
      <c r="AU70" s="9"/>
      <c r="AV70" s="2"/>
      <c r="AW70" s="9"/>
      <c r="AX70" s="2"/>
      <c r="BA70" s="9"/>
      <c r="BB70" s="2"/>
    </row>
    <row r="71" spans="3:54" ht="15" x14ac:dyDescent="0.25">
      <c r="C71" s="82" t="s">
        <v>118</v>
      </c>
      <c r="D71" s="82"/>
      <c r="L71" s="2"/>
      <c r="AH71" s="9"/>
      <c r="AI71" s="2"/>
      <c r="AU71" s="9"/>
      <c r="AV71" s="2"/>
      <c r="AW71" s="9"/>
      <c r="AX71" s="2"/>
      <c r="BA71" s="9"/>
      <c r="BB71" s="2"/>
    </row>
    <row r="72" spans="3:54" ht="15" x14ac:dyDescent="0.25">
      <c r="C72" s="82" t="s">
        <v>119</v>
      </c>
      <c r="D72" s="82"/>
      <c r="L72" s="2"/>
      <c r="AH72" s="9"/>
      <c r="AI72" s="2"/>
      <c r="AU72" s="9"/>
      <c r="AV72" s="2"/>
      <c r="AW72" s="9"/>
      <c r="AX72" s="2"/>
      <c r="BA72" s="9"/>
      <c r="BB72" s="2"/>
    </row>
    <row r="73" spans="3:54" ht="15" x14ac:dyDescent="0.25">
      <c r="C73" s="83" t="s">
        <v>120</v>
      </c>
      <c r="D73" s="82"/>
      <c r="L73" s="2"/>
      <c r="AH73" s="9"/>
      <c r="AI73" s="2"/>
      <c r="AU73" s="9"/>
      <c r="AV73" s="2"/>
      <c r="AW73" s="9"/>
      <c r="AX73" s="2"/>
      <c r="BA73" s="9"/>
      <c r="BB73" s="2"/>
    </row>
    <row r="74" spans="3:54" ht="15" x14ac:dyDescent="0.25">
      <c r="C74" s="83" t="s">
        <v>121</v>
      </c>
      <c r="D74" s="82"/>
      <c r="L74" s="2"/>
      <c r="AH74" s="9"/>
      <c r="AI74" s="2"/>
      <c r="AU74" s="9"/>
      <c r="AV74" s="2"/>
      <c r="AW74" s="9"/>
      <c r="AX74" s="2"/>
      <c r="BA74" s="9"/>
      <c r="BB74" s="2"/>
    </row>
    <row r="75" spans="3:54" ht="15" x14ac:dyDescent="0.25">
      <c r="C75" s="83" t="s">
        <v>122</v>
      </c>
      <c r="D75" s="82"/>
      <c r="L75" s="2"/>
      <c r="AH75" s="9"/>
      <c r="AI75" s="2"/>
      <c r="AU75" s="9"/>
      <c r="AV75" s="2"/>
      <c r="AW75" s="9"/>
      <c r="AX75" s="2"/>
      <c r="BA75" s="9"/>
      <c r="BB75" s="2"/>
    </row>
    <row r="76" spans="3:54" ht="15" x14ac:dyDescent="0.25">
      <c r="C76" s="83" t="s">
        <v>123</v>
      </c>
      <c r="D76" s="82"/>
      <c r="L76" s="2"/>
      <c r="AH76" s="9"/>
      <c r="AI76" s="2"/>
      <c r="AU76" s="9"/>
      <c r="AV76" s="2"/>
      <c r="AW76" s="9"/>
      <c r="AX76" s="2"/>
      <c r="BA76" s="9"/>
      <c r="BB76" s="2"/>
    </row>
    <row r="77" spans="3:54" ht="15" x14ac:dyDescent="0.25">
      <c r="C77" s="83" t="s">
        <v>124</v>
      </c>
      <c r="D77" s="82"/>
      <c r="L77" s="2"/>
      <c r="AH77" s="9"/>
      <c r="AI77" s="2"/>
      <c r="AU77" s="9"/>
      <c r="AV77" s="2"/>
      <c r="AW77" s="9"/>
      <c r="AX77" s="2"/>
      <c r="BA77" s="9"/>
      <c r="BB77" s="2"/>
    </row>
    <row r="78" spans="3:54" ht="15" x14ac:dyDescent="0.25">
      <c r="C78" s="83" t="s">
        <v>125</v>
      </c>
      <c r="D78" s="82"/>
      <c r="L78" s="2"/>
      <c r="AH78" s="9"/>
      <c r="AI78" s="2"/>
      <c r="AU78" s="9"/>
      <c r="AV78" s="2"/>
      <c r="AW78" s="9"/>
      <c r="AX78" s="2"/>
      <c r="BA78" s="9"/>
      <c r="BB78" s="2"/>
    </row>
    <row r="79" spans="3:54" ht="15" x14ac:dyDescent="0.25">
      <c r="C79" s="82" t="s">
        <v>126</v>
      </c>
      <c r="D79" s="82"/>
      <c r="L79" s="2"/>
      <c r="AH79" s="9"/>
      <c r="AI79" s="2"/>
      <c r="AU79" s="9"/>
      <c r="AV79" s="2"/>
      <c r="AW79" s="9"/>
      <c r="AX79" s="2"/>
      <c r="BA79" s="9"/>
      <c r="BB79" s="2"/>
    </row>
    <row r="80" spans="3:54" ht="15" x14ac:dyDescent="0.25">
      <c r="C80" s="82" t="s">
        <v>127</v>
      </c>
      <c r="D80" s="82"/>
      <c r="L80" s="2"/>
      <c r="AH80" s="9"/>
      <c r="AI80" s="2"/>
      <c r="AU80" s="9"/>
      <c r="AV80" s="2"/>
      <c r="AW80" s="9"/>
      <c r="AX80" s="2"/>
      <c r="BA80" s="9"/>
      <c r="BB80" s="2"/>
    </row>
    <row r="81" spans="1:254" ht="15" x14ac:dyDescent="0.25">
      <c r="C81" s="83" t="s">
        <v>128</v>
      </c>
      <c r="D81" s="82"/>
      <c r="L81" s="2"/>
      <c r="AH81" s="9"/>
      <c r="AI81" s="2"/>
      <c r="AU81" s="9"/>
      <c r="AV81" s="2"/>
      <c r="AW81" s="9"/>
      <c r="AX81" s="2"/>
      <c r="BA81" s="9"/>
      <c r="BB81" s="2"/>
    </row>
    <row r="82" spans="1:254" ht="15" x14ac:dyDescent="0.25">
      <c r="C82" s="82" t="s">
        <v>129</v>
      </c>
      <c r="D82" s="82"/>
      <c r="L82" s="2"/>
      <c r="AH82" s="9"/>
      <c r="AI82" s="2"/>
      <c r="AU82" s="9"/>
      <c r="AV82" s="2"/>
      <c r="AW82" s="9"/>
      <c r="AX82" s="2"/>
      <c r="BA82" s="9"/>
      <c r="BB82" s="2"/>
    </row>
    <row r="83" spans="1:254" ht="15" x14ac:dyDescent="0.25">
      <c r="C83" s="83" t="s">
        <v>130</v>
      </c>
      <c r="D83" s="82"/>
      <c r="L83" s="2"/>
      <c r="AH83" s="9"/>
      <c r="AI83" s="2"/>
      <c r="AU83" s="9"/>
      <c r="AV83" s="2"/>
      <c r="AW83" s="9"/>
      <c r="AX83" s="2"/>
      <c r="BA83" s="9"/>
      <c r="BB83" s="2"/>
    </row>
    <row r="84" spans="1:254" ht="15" x14ac:dyDescent="0.25">
      <c r="C84" s="83" t="s">
        <v>131</v>
      </c>
      <c r="D84" s="82"/>
      <c r="L84" s="2"/>
      <c r="AH84" s="9"/>
      <c r="AI84" s="2"/>
      <c r="AU84" s="9"/>
      <c r="AV84" s="2"/>
      <c r="AW84" s="9"/>
      <c r="AX84" s="2"/>
      <c r="BA84" s="9"/>
      <c r="BB84" s="2"/>
    </row>
    <row r="85" spans="1:254" ht="15" x14ac:dyDescent="0.25">
      <c r="C85" s="83"/>
      <c r="D85" s="82"/>
      <c r="L85" s="2"/>
      <c r="AH85" s="9"/>
      <c r="AI85" s="2"/>
      <c r="AU85" s="9"/>
      <c r="AV85" s="2"/>
      <c r="AW85" s="9"/>
      <c r="AX85" s="2"/>
      <c r="BA85" s="9"/>
      <c r="BB85" s="2"/>
    </row>
    <row r="86" spans="1:254" x14ac:dyDescent="0.25">
      <c r="C86" s="84" t="s">
        <v>132</v>
      </c>
      <c r="L86" s="2"/>
      <c r="AH86" s="9"/>
      <c r="AI86" s="2"/>
      <c r="AU86" s="9"/>
      <c r="AV86" s="2"/>
      <c r="AW86" s="9"/>
      <c r="AX86" s="2"/>
      <c r="BA86" s="9"/>
      <c r="BB86" s="2"/>
    </row>
    <row r="87" spans="1:254" ht="14.25" thickBot="1" x14ac:dyDescent="0.3">
      <c r="C87" s="84"/>
      <c r="L87" s="2"/>
      <c r="AH87" s="9"/>
      <c r="AI87" s="2"/>
      <c r="AU87" s="9"/>
      <c r="AV87" s="2"/>
      <c r="AW87" s="9"/>
      <c r="AX87" s="2"/>
      <c r="BA87" s="9"/>
      <c r="BB87" s="2"/>
    </row>
    <row r="88" spans="1:254" ht="232.5" customHeight="1" thickBot="1" x14ac:dyDescent="0.3">
      <c r="C88" s="85"/>
      <c r="D88" s="86"/>
      <c r="E88" s="86"/>
      <c r="F88" s="87"/>
      <c r="G88" s="88"/>
      <c r="L88" s="2"/>
      <c r="AH88" s="9"/>
      <c r="AI88" s="2"/>
      <c r="AU88" s="9"/>
      <c r="AV88" s="2"/>
      <c r="AW88" s="9"/>
      <c r="AX88" s="2"/>
      <c r="BA88" s="9"/>
      <c r="BB88" s="2"/>
    </row>
    <row r="89" spans="1:254" ht="25.5" customHeight="1" thickBot="1" x14ac:dyDescent="0.3">
      <c r="A89" s="89"/>
      <c r="B89" s="89"/>
      <c r="C89" s="90" t="s">
        <v>133</v>
      </c>
      <c r="D89" s="91"/>
      <c r="E89" s="91"/>
      <c r="F89" s="91"/>
      <c r="G89" s="92"/>
      <c r="H89" s="93"/>
      <c r="I89" s="93"/>
      <c r="J89" s="93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94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94"/>
      <c r="AU89" s="89"/>
      <c r="AV89" s="94"/>
      <c r="AW89" s="89"/>
      <c r="AX89" s="89"/>
      <c r="AY89" s="89"/>
      <c r="AZ89" s="94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</row>
    <row r="90" spans="1:254" ht="39" customHeight="1" thickBot="1" x14ac:dyDescent="0.3">
      <c r="A90" s="89"/>
      <c r="B90" s="89"/>
      <c r="C90" s="90" t="s">
        <v>134</v>
      </c>
      <c r="D90" s="91"/>
      <c r="E90" s="91"/>
      <c r="F90" s="91"/>
      <c r="G90" s="92"/>
      <c r="H90" s="93"/>
      <c r="I90" s="93"/>
      <c r="J90" s="93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94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94"/>
      <c r="AU90" s="89"/>
      <c r="AV90" s="94"/>
      <c r="AW90" s="89"/>
      <c r="AX90" s="89"/>
      <c r="AY90" s="89"/>
      <c r="AZ90" s="94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  <c r="HY90" s="89"/>
      <c r="HZ90" s="89"/>
      <c r="IA90" s="89"/>
      <c r="IB90" s="89"/>
      <c r="IC90" s="89"/>
      <c r="ID90" s="89"/>
      <c r="IE90" s="89"/>
      <c r="IF90" s="89"/>
      <c r="IG90" s="89"/>
      <c r="IH90" s="89"/>
      <c r="II90" s="89"/>
      <c r="IJ90" s="89"/>
      <c r="IK90" s="89"/>
      <c r="IL90" s="89"/>
      <c r="IM90" s="89"/>
      <c r="IN90" s="89"/>
      <c r="IO90" s="89"/>
      <c r="IP90" s="89"/>
      <c r="IQ90" s="89"/>
      <c r="IR90" s="89"/>
      <c r="IS90" s="89"/>
      <c r="IT90" s="89"/>
    </row>
  </sheetData>
  <mergeCells count="8">
    <mergeCell ref="C89:G89"/>
    <mergeCell ref="C90:G90"/>
    <mergeCell ref="C2:J2"/>
    <mergeCell ref="D3:J3"/>
    <mergeCell ref="D4:J4"/>
    <mergeCell ref="C62:E62"/>
    <mergeCell ref="C63:C64"/>
    <mergeCell ref="D63:E6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2025-11-07T07:43:06Z</dcterms:created>
  <dcterms:modified xsi:type="dcterms:W3CDTF">2025-11-07T07:43:06Z</dcterms:modified>
</cp:coreProperties>
</file>