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3EE8629D-4E68-4ACC-8E77-7254F0018665}" xr6:coauthVersionLast="47" xr6:coauthVersionMax="47" xr10:uidLastSave="{00000000-0000-0000-0000-000000000000}"/>
  <bookViews>
    <workbookView xWindow="-110" yWindow="-110" windowWidth="19420" windowHeight="10300" xr2:uid="{ABB3A1E9-DDB0-4B12-9053-E51E01F65C2A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HFSF!$D$10:$D$38</definedName>
    <definedName name="XDO_?FINAL_ISIN?9?">HFSF!$D$10:$D$31</definedName>
    <definedName name="XDO_?FINAL_MV?10?">HFSF!$G$10:$G$36</definedName>
    <definedName name="XDO_?FINAL_MV?11?">HFSF!$G$10:$G$38</definedName>
    <definedName name="XDO_?FINAL_MV?9?">HFSF!$G$10:$G$31</definedName>
    <definedName name="XDO_?FINAL_NAME?10?">HFSF!$C$10:$C$36</definedName>
    <definedName name="XDO_?FINAL_NAME?11?">HFSF!$C$10:$C$38</definedName>
    <definedName name="XDO_?FINAL_NAME?9?">HFSF!$C$10:$C$31</definedName>
    <definedName name="XDO_?FINAL_PER_NET?10?">HFSF!$H$10:$H$36</definedName>
    <definedName name="XDO_?FINAL_PER_NET?11?">HFSF!$H$10:$H$38</definedName>
    <definedName name="XDO_?FINAL_PER_NET?9?">HFSF!$H$10:$H$31</definedName>
    <definedName name="XDO_?FINAL_QUANTITE?10?">HFSF!$F$10:$F$36</definedName>
    <definedName name="XDO_?FINAL_QUANTITE?11?">HFSF!$F$10:$F$38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HFSF!$B$10:$B$38</definedName>
    <definedName name="XDO_?NOVAL?9?">HFSF!$B$10:$B$31</definedName>
    <definedName name="XDO_?NPTF?3?">HFSF!$D$2:$D$31</definedName>
    <definedName name="XDO_?RATING?10?">HFSF!$E$10:$E$36</definedName>
    <definedName name="XDO_?RATING?11?">HFSF!$E$10:$E$38</definedName>
    <definedName name="XDO_?RATING?9?">HFSF!$E$10:$E$31</definedName>
    <definedName name="XDO_?REMARKS?10?">HFSF!$K$10:$K$36</definedName>
    <definedName name="XDO_?REMARKS?11?">HFSF!$K$10:$K$38</definedName>
    <definedName name="XDO_?REMARKS?9?">HFSF!$K$10:$K$31</definedName>
    <definedName name="XDO_?TITL?3?">HFSF!$A$8:$A$31</definedName>
    <definedName name="XDO_?YTM?10?">HFSF!$I$10:$I$36</definedName>
    <definedName name="XDO_?YTM?11?">HFSF!$I$10:$I$38</definedName>
    <definedName name="XDO_?YTM?9?">HFSF!$I$10:$I$31</definedName>
    <definedName name="XDO_GROUP_?G_2?3?">HFSF!$2:$38</definedName>
    <definedName name="XDO_GROUP_?G_3?3?">HFSF!$8:$38</definedName>
    <definedName name="XDO_GROUP_?G_4?10?">HFSF!$B$36:$IV$36</definedName>
    <definedName name="XDO_GROUP_?G_4?11?">HFSF!#REF!</definedName>
    <definedName name="XDO_GROUP_?G_4?2?">[1]HFCF!#REF!</definedName>
    <definedName name="XDO_GROUP_?G_4?3?">[1]HFCF!#REF!</definedName>
    <definedName name="XDO_GROUP_?G_4?8?">[1]HBAF!#REF!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<sst xmlns="http://schemas.openxmlformats.org/spreadsheetml/2006/main" count="164" uniqueCount="137">
  <si>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</si>
  <si>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</si>
  <si>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</si>
  <si>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</si>
  <si>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</si>
  <si>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</si>
  <si>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</si>
  <si>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</si>
  <si>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</si>
  <si>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</si>
  <si>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</si>
  <si>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</si>
  <si>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</si>
  <si>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</si>
  <si>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</si>
  <si>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</si>
  <si>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</si>
  <si>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</si>
  <si>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</si>
  <si>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</si>
  <si>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</si>
  <si>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</si>
  <si>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</si>
  <si>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Bajaj Finance Ltd.</t>
  </si>
  <si>
    <t>INE296A01032</t>
  </si>
  <si>
    <t>Finance</t>
  </si>
  <si>
    <t>100024</t>
  </si>
  <si>
    <t>One 97 Communications Ltd.</t>
  </si>
  <si>
    <t>INE982J01020</t>
  </si>
  <si>
    <t>Financial Technology (Fintech)</t>
  </si>
  <si>
    <t>101396</t>
  </si>
  <si>
    <t>HDFC Asset Management Co. Ltd.</t>
  </si>
  <si>
    <t>INE127D01025</t>
  </si>
  <si>
    <t>Capital Markets</t>
  </si>
  <si>
    <t>101740</t>
  </si>
  <si>
    <t>Multi Commodity Exchange of India Ltd.</t>
  </si>
  <si>
    <t>INE745G01035</t>
  </si>
  <si>
    <t>100243</t>
  </si>
  <si>
    <t>State Bank of India</t>
  </si>
  <si>
    <t>INE062A01020</t>
  </si>
  <si>
    <t>100195</t>
  </si>
  <si>
    <t>SBI Life Insurance Co. Ltd.</t>
  </si>
  <si>
    <t>INE123W01016</t>
  </si>
  <si>
    <t>Insurance</t>
  </si>
  <si>
    <t>101178</t>
  </si>
  <si>
    <t>PNB Housing Finance Ltd.</t>
  </si>
  <si>
    <t>INE572E01012</t>
  </si>
  <si>
    <t>100661</t>
  </si>
  <si>
    <t>Kotak Mahindra Bank Ltd.</t>
  </si>
  <si>
    <t>INE237A01028</t>
  </si>
  <si>
    <t>100682</t>
  </si>
  <si>
    <t>Motilal Oswal Financial Services Ltd.</t>
  </si>
  <si>
    <t>INE338I01027</t>
  </si>
  <si>
    <t>100148</t>
  </si>
  <si>
    <t>REC Ltd.</t>
  </si>
  <si>
    <t>INE020B01018</t>
  </si>
  <si>
    <t>100814</t>
  </si>
  <si>
    <t>HDFC Life Insurance Company Ltd.</t>
  </si>
  <si>
    <t>INE795G01014</t>
  </si>
  <si>
    <t>100114</t>
  </si>
  <si>
    <t>Muthoot Finance Ltd.</t>
  </si>
  <si>
    <t>INE414G01012</t>
  </si>
  <si>
    <t>100906</t>
  </si>
  <si>
    <t>Shriram Finance Ltd.</t>
  </si>
  <si>
    <t>INE721A01047</t>
  </si>
  <si>
    <t>100684</t>
  </si>
  <si>
    <t>Cholamandalam Investment &amp; Finance Co. Ltd.</t>
  </si>
  <si>
    <t>INE121A01024</t>
  </si>
  <si>
    <t>100706</t>
  </si>
  <si>
    <t>ICICI Lombard General Insurance Company Ltd.</t>
  </si>
  <si>
    <t>INE765G01017</t>
  </si>
  <si>
    <t>100399</t>
  </si>
  <si>
    <t>PB Fintech Ltd.</t>
  </si>
  <si>
    <t>INE417T01026</t>
  </si>
  <si>
    <t>101390</t>
  </si>
  <si>
    <t>India Shelter Finance Corporation Ltd.</t>
  </si>
  <si>
    <t>INE922K01024</t>
  </si>
  <si>
    <t>100477</t>
  </si>
  <si>
    <t>Manappuram Finance Ltd.</t>
  </si>
  <si>
    <t>INE522D01027</t>
  </si>
  <si>
    <t>100240</t>
  </si>
  <si>
    <t>360 ONE WAM Ltd.</t>
  </si>
  <si>
    <t>INE466L01038</t>
  </si>
  <si>
    <t>100665</t>
  </si>
  <si>
    <t>Aavas Financiers Ltd.</t>
  </si>
  <si>
    <t>INE216P01012</t>
  </si>
  <si>
    <t>Aadhar Housing Finance Ltd.</t>
  </si>
  <si>
    <t>INE883F01010</t>
  </si>
  <si>
    <t>Niva Bupa Health Insurance Company Ltd.</t>
  </si>
  <si>
    <t>INE995S01015</t>
  </si>
  <si>
    <t>Total</t>
  </si>
  <si>
    <t>212240100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</si>
  <si>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</si>
  <si>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</si>
  <si>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</si>
  <si>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</si>
  <si>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</si>
  <si>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</si>
  <si>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</si>
  <si>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</si>
  <si>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</si>
  <si>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</si>
  <si>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</si>
  <si>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</si>
  <si>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</si>
  <si>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</si>
  <si>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</si>
  <si>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2025</t>
  </si>
  <si>
    <t>NAV Rs. per unit as on September  30,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</si>
  <si>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</si>
  <si>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</si>
  <si>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</si>
  <si>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</si>
  <si>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</si>
  <si>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</si>
  <si>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</si>
  <si>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</si>
  <si>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</si>
  <si>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</si>
  <si>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</si>
  <si>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September  30, 2025.</t>
  </si>
  <si>
    <t>Investment in Repo in Corporate Debt Securities during the Half year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</si>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</sst>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A77F5972-A80C-45F1-AB36-3F5FB9A92655}"/>
    <cellStyle name="Style 1" xfId="3" xr:uid="{E26C4DE7-AE4C-480E-9E90-99531F1BA3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6</xdr:col>
      <xdr:colOff>1257300</xdr:colOff>
      <xdr:row>87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85BE977-D973-490C-8179-DD32825DF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75435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56E2-25CD-4D89-81A8-65FB4A3002B1}">
  <sheetPr codeName="Sheet13"/>
  <dimension ref="A1:IT90"/>
  <sheetViews>
    <sheetView showGridLines="0" tabSelected="1" zoomScale="90" zoomScaleNormal="90" workbookViewId="0">
      <pane ySplit="6" topLeftCell="A7" activePane="bottomLeft" state="frozen"/>
      <selection pane="bottomLeft" activeCell="G65" sqref="G65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0" t="s">
        <v>0</v>
      </c>
      <c r="D2" s="81"/>
      <c r="E2" s="81"/>
      <c r="F2" s="81"/>
      <c r="G2" s="81"/>
      <c r="H2" s="81"/>
      <c r="I2" s="81"/>
      <c r="J2" s="82"/>
    </row>
    <row r="3" spans="1:54" x14ac:dyDescent="0.35">
      <c r="C3" s="7" t="s">
        <v>1</v>
      </c>
      <c r="D3" s="83" t="s">
        <v>2</v>
      </c>
      <c r="E3" s="84"/>
      <c r="F3" s="84"/>
      <c r="G3" s="84"/>
      <c r="H3" s="84"/>
      <c r="I3" s="84"/>
      <c r="J3" s="85"/>
    </row>
    <row r="4" spans="1:54" ht="14" thickBot="1" x14ac:dyDescent="0.4">
      <c r="C4" s="8" t="s">
        <v>3</v>
      </c>
      <c r="D4" s="86">
        <v>45930</v>
      </c>
      <c r="E4" s="87"/>
      <c r="F4" s="87"/>
      <c r="G4" s="87"/>
      <c r="H4" s="87"/>
      <c r="I4" s="87"/>
      <c r="J4" s="88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390760</v>
      </c>
      <c r="G10" s="34">
        <v>3716.13</v>
      </c>
      <c r="H10" s="34">
        <v>19.309999999999999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18</v>
      </c>
      <c r="F11" s="33">
        <v>178665</v>
      </c>
      <c r="G11" s="34">
        <v>2408.4</v>
      </c>
      <c r="H11" s="34">
        <v>12.51</v>
      </c>
      <c r="I11" s="35"/>
      <c r="J11" s="36"/>
      <c r="K11" s="37"/>
    </row>
    <row r="12" spans="1:54" x14ac:dyDescent="0.35">
      <c r="B12" s="1" t="s">
        <v>22</v>
      </c>
      <c r="C12" s="20" t="s">
        <v>23</v>
      </c>
      <c r="D12" s="31" t="s">
        <v>24</v>
      </c>
      <c r="E12" s="32" t="s">
        <v>25</v>
      </c>
      <c r="F12" s="33">
        <v>127679</v>
      </c>
      <c r="G12" s="34">
        <v>1275.3900000000001</v>
      </c>
      <c r="H12" s="34">
        <v>6.63</v>
      </c>
      <c r="I12" s="35"/>
      <c r="J12" s="36"/>
      <c r="K12" s="37"/>
    </row>
    <row r="13" spans="1:54" x14ac:dyDescent="0.35">
      <c r="B13" s="1" t="s">
        <v>26</v>
      </c>
      <c r="C13" s="20" t="s">
        <v>27</v>
      </c>
      <c r="D13" s="31" t="s">
        <v>28</v>
      </c>
      <c r="E13" s="32" t="s">
        <v>29</v>
      </c>
      <c r="F13" s="33">
        <v>94437</v>
      </c>
      <c r="G13" s="34">
        <v>1061.28</v>
      </c>
      <c r="H13" s="34">
        <v>5.51</v>
      </c>
      <c r="I13" s="35"/>
      <c r="J13" s="36"/>
      <c r="K13" s="37"/>
    </row>
    <row r="14" spans="1:54" x14ac:dyDescent="0.35">
      <c r="B14" s="1" t="s">
        <v>30</v>
      </c>
      <c r="C14" s="20" t="s">
        <v>31</v>
      </c>
      <c r="D14" s="31" t="s">
        <v>32</v>
      </c>
      <c r="E14" s="32" t="s">
        <v>33</v>
      </c>
      <c r="F14" s="33">
        <v>18917</v>
      </c>
      <c r="G14" s="34">
        <v>1046.58</v>
      </c>
      <c r="H14" s="34">
        <v>5.44</v>
      </c>
      <c r="I14" s="35"/>
      <c r="J14" s="36"/>
      <c r="K14" s="37"/>
    </row>
    <row r="15" spans="1:54" x14ac:dyDescent="0.35">
      <c r="B15" s="1" t="s">
        <v>34</v>
      </c>
      <c r="C15" s="20" t="s">
        <v>35</v>
      </c>
      <c r="D15" s="31" t="s">
        <v>36</v>
      </c>
      <c r="E15" s="32" t="s">
        <v>33</v>
      </c>
      <c r="F15" s="33">
        <v>10245</v>
      </c>
      <c r="G15" s="34">
        <v>798.7</v>
      </c>
      <c r="H15" s="34">
        <v>4.1500000000000004</v>
      </c>
      <c r="I15" s="35"/>
      <c r="J15" s="36"/>
      <c r="K15" s="37"/>
    </row>
    <row r="16" spans="1:54" x14ac:dyDescent="0.35">
      <c r="B16" s="1" t="s">
        <v>37</v>
      </c>
      <c r="C16" s="20" t="s">
        <v>38</v>
      </c>
      <c r="D16" s="31" t="s">
        <v>39</v>
      </c>
      <c r="E16" s="32" t="s">
        <v>18</v>
      </c>
      <c r="F16" s="33">
        <v>89634</v>
      </c>
      <c r="G16" s="34">
        <v>782.01</v>
      </c>
      <c r="H16" s="34">
        <v>4.0599999999999996</v>
      </c>
      <c r="I16" s="35"/>
      <c r="J16" s="36"/>
      <c r="K16" s="37"/>
    </row>
    <row r="17" spans="2:11" x14ac:dyDescent="0.35">
      <c r="B17" s="1" t="s">
        <v>40</v>
      </c>
      <c r="C17" s="20" t="s">
        <v>41</v>
      </c>
      <c r="D17" s="31" t="s">
        <v>42</v>
      </c>
      <c r="E17" s="32" t="s">
        <v>43</v>
      </c>
      <c r="F17" s="33">
        <v>43297</v>
      </c>
      <c r="G17" s="34">
        <v>775.28</v>
      </c>
      <c r="H17" s="34">
        <v>4.03</v>
      </c>
      <c r="I17" s="35"/>
      <c r="J17" s="36"/>
      <c r="K17" s="37"/>
    </row>
    <row r="18" spans="2:11" x14ac:dyDescent="0.35">
      <c r="B18" s="1" t="s">
        <v>44</v>
      </c>
      <c r="C18" s="20" t="s">
        <v>45</v>
      </c>
      <c r="D18" s="31" t="s">
        <v>46</v>
      </c>
      <c r="E18" s="32" t="s">
        <v>25</v>
      </c>
      <c r="F18" s="33">
        <v>87436</v>
      </c>
      <c r="G18" s="34">
        <v>755.1</v>
      </c>
      <c r="H18" s="34">
        <v>3.92</v>
      </c>
      <c r="I18" s="35"/>
      <c r="J18" s="36"/>
      <c r="K18" s="37"/>
    </row>
    <row r="19" spans="2:11" x14ac:dyDescent="0.35">
      <c r="B19" s="1" t="s">
        <v>47</v>
      </c>
      <c r="C19" s="20" t="s">
        <v>48</v>
      </c>
      <c r="D19" s="31" t="s">
        <v>49</v>
      </c>
      <c r="E19" s="32" t="s">
        <v>18</v>
      </c>
      <c r="F19" s="33">
        <v>37686</v>
      </c>
      <c r="G19" s="34">
        <v>750.97</v>
      </c>
      <c r="H19" s="34">
        <v>3.9</v>
      </c>
      <c r="I19" s="35"/>
      <c r="J19" s="36"/>
      <c r="K19" s="37"/>
    </row>
    <row r="20" spans="2:11" x14ac:dyDescent="0.35">
      <c r="B20" s="1" t="s">
        <v>50</v>
      </c>
      <c r="C20" s="20" t="s">
        <v>51</v>
      </c>
      <c r="D20" s="31" t="s">
        <v>52</v>
      </c>
      <c r="E20" s="32" t="s">
        <v>33</v>
      </c>
      <c r="F20" s="33">
        <v>80571</v>
      </c>
      <c r="G20" s="34">
        <v>719.98</v>
      </c>
      <c r="H20" s="34">
        <v>3.74</v>
      </c>
      <c r="I20" s="35"/>
      <c r="J20" s="36"/>
      <c r="K20" s="37"/>
    </row>
    <row r="21" spans="2:11" x14ac:dyDescent="0.35">
      <c r="B21" s="1" t="s">
        <v>53</v>
      </c>
      <c r="C21" s="20" t="s">
        <v>54</v>
      </c>
      <c r="D21" s="31" t="s">
        <v>55</v>
      </c>
      <c r="E21" s="32" t="s">
        <v>25</v>
      </c>
      <c r="F21" s="33">
        <v>161845</v>
      </c>
      <c r="G21" s="34">
        <v>603.44000000000005</v>
      </c>
      <c r="H21" s="34">
        <v>3.14</v>
      </c>
      <c r="I21" s="35"/>
      <c r="J21" s="36"/>
      <c r="K21" s="37"/>
    </row>
    <row r="22" spans="2:11" x14ac:dyDescent="0.35">
      <c r="B22" s="1" t="s">
        <v>56</v>
      </c>
      <c r="C22" s="20" t="s">
        <v>57</v>
      </c>
      <c r="D22" s="31" t="s">
        <v>58</v>
      </c>
      <c r="E22" s="32" t="s">
        <v>43</v>
      </c>
      <c r="F22" s="33">
        <v>69415</v>
      </c>
      <c r="G22" s="34">
        <v>525.09</v>
      </c>
      <c r="H22" s="34">
        <v>2.73</v>
      </c>
      <c r="I22" s="35"/>
      <c r="J22" s="36"/>
      <c r="K22" s="37"/>
    </row>
    <row r="23" spans="2:11" x14ac:dyDescent="0.35">
      <c r="B23" s="1" t="s">
        <v>59</v>
      </c>
      <c r="C23" s="20" t="s">
        <v>60</v>
      </c>
      <c r="D23" s="31" t="s">
        <v>61</v>
      </c>
      <c r="E23" s="32" t="s">
        <v>25</v>
      </c>
      <c r="F23" s="33">
        <v>15900</v>
      </c>
      <c r="G23" s="34">
        <v>489.26</v>
      </c>
      <c r="H23" s="34">
        <v>2.54</v>
      </c>
      <c r="I23" s="35"/>
      <c r="J23" s="36"/>
      <c r="K23" s="37"/>
    </row>
    <row r="24" spans="2:11" x14ac:dyDescent="0.35">
      <c r="B24" s="1" t="s">
        <v>62</v>
      </c>
      <c r="C24" s="20" t="s">
        <v>63</v>
      </c>
      <c r="D24" s="31" t="s">
        <v>64</v>
      </c>
      <c r="E24" s="32" t="s">
        <v>25</v>
      </c>
      <c r="F24" s="33">
        <v>75382</v>
      </c>
      <c r="G24" s="34">
        <v>464.43</v>
      </c>
      <c r="H24" s="34">
        <v>2.41</v>
      </c>
      <c r="I24" s="35"/>
      <c r="J24" s="36"/>
      <c r="K24" s="37"/>
    </row>
    <row r="25" spans="2:11" x14ac:dyDescent="0.35">
      <c r="B25" s="1" t="s">
        <v>65</v>
      </c>
      <c r="C25" s="20" t="s">
        <v>66</v>
      </c>
      <c r="D25" s="31" t="s">
        <v>67</v>
      </c>
      <c r="E25" s="32" t="s">
        <v>25</v>
      </c>
      <c r="F25" s="33">
        <v>26228</v>
      </c>
      <c r="G25" s="34">
        <v>422.48</v>
      </c>
      <c r="H25" s="34">
        <v>2.2000000000000002</v>
      </c>
      <c r="I25" s="35"/>
      <c r="J25" s="36"/>
      <c r="K25" s="37"/>
    </row>
    <row r="26" spans="2:11" x14ac:dyDescent="0.35">
      <c r="B26" s="1" t="s">
        <v>68</v>
      </c>
      <c r="C26" s="20" t="s">
        <v>69</v>
      </c>
      <c r="D26" s="31" t="s">
        <v>70</v>
      </c>
      <c r="E26" s="32" t="s">
        <v>43</v>
      </c>
      <c r="F26" s="33">
        <v>20923</v>
      </c>
      <c r="G26" s="34">
        <v>395.4</v>
      </c>
      <c r="H26" s="34">
        <v>2.0499999999999998</v>
      </c>
      <c r="I26" s="35"/>
      <c r="J26" s="36"/>
      <c r="K26" s="37"/>
    </row>
    <row r="27" spans="2:11" x14ac:dyDescent="0.35">
      <c r="B27" s="1" t="s">
        <v>71</v>
      </c>
      <c r="C27" s="20" t="s">
        <v>72</v>
      </c>
      <c r="D27" s="31" t="s">
        <v>73</v>
      </c>
      <c r="E27" s="32" t="s">
        <v>29</v>
      </c>
      <c r="F27" s="33">
        <v>23186</v>
      </c>
      <c r="G27" s="34">
        <v>394.63</v>
      </c>
      <c r="H27" s="34">
        <v>2.0499999999999998</v>
      </c>
      <c r="I27" s="35"/>
      <c r="J27" s="36"/>
      <c r="K27" s="37"/>
    </row>
    <row r="28" spans="2:11" x14ac:dyDescent="0.35">
      <c r="B28" s="1" t="s">
        <v>74</v>
      </c>
      <c r="C28" s="20" t="s">
        <v>75</v>
      </c>
      <c r="D28" s="31" t="s">
        <v>76</v>
      </c>
      <c r="E28" s="32" t="s">
        <v>25</v>
      </c>
      <c r="F28" s="33">
        <v>42940</v>
      </c>
      <c r="G28" s="34">
        <v>374.65</v>
      </c>
      <c r="H28" s="34">
        <v>1.95</v>
      </c>
      <c r="I28" s="35"/>
      <c r="J28" s="36"/>
      <c r="K28" s="37"/>
    </row>
    <row r="29" spans="2:11" x14ac:dyDescent="0.35">
      <c r="B29" s="1" t="s">
        <v>77</v>
      </c>
      <c r="C29" s="20" t="s">
        <v>78</v>
      </c>
      <c r="D29" s="31" t="s">
        <v>79</v>
      </c>
      <c r="E29" s="32" t="s">
        <v>25</v>
      </c>
      <c r="F29" s="33">
        <v>118570</v>
      </c>
      <c r="G29" s="34">
        <v>332.94</v>
      </c>
      <c r="H29" s="34">
        <v>1.73</v>
      </c>
      <c r="I29" s="35"/>
      <c r="J29" s="36"/>
      <c r="K29" s="37"/>
    </row>
    <row r="30" spans="2:11" x14ac:dyDescent="0.35">
      <c r="B30" s="1" t="s">
        <v>80</v>
      </c>
      <c r="C30" s="20" t="s">
        <v>81</v>
      </c>
      <c r="D30" s="31" t="s">
        <v>82</v>
      </c>
      <c r="E30" s="32" t="s">
        <v>33</v>
      </c>
      <c r="F30" s="33">
        <v>32016</v>
      </c>
      <c r="G30" s="34">
        <v>327.84</v>
      </c>
      <c r="H30" s="34">
        <v>1.7</v>
      </c>
      <c r="I30" s="35"/>
      <c r="J30" s="36"/>
      <c r="K30" s="37"/>
    </row>
    <row r="31" spans="2:11" x14ac:dyDescent="0.35">
      <c r="B31" s="1" t="s">
        <v>83</v>
      </c>
      <c r="C31" s="20" t="s">
        <v>84</v>
      </c>
      <c r="D31" s="31" t="s">
        <v>85</v>
      </c>
      <c r="E31" s="32" t="s">
        <v>25</v>
      </c>
      <c r="F31" s="33">
        <v>18124</v>
      </c>
      <c r="G31" s="34">
        <v>296.13</v>
      </c>
      <c r="H31" s="34">
        <v>1.54</v>
      </c>
      <c r="I31" s="35"/>
      <c r="J31" s="36"/>
      <c r="K31" s="37"/>
    </row>
    <row r="32" spans="2:11" x14ac:dyDescent="0.35">
      <c r="C32" s="20" t="s">
        <v>86</v>
      </c>
      <c r="D32" s="31" t="s">
        <v>87</v>
      </c>
      <c r="E32" s="32" t="s">
        <v>25</v>
      </c>
      <c r="F32" s="33">
        <v>28102</v>
      </c>
      <c r="G32" s="34">
        <v>143.38999999999999</v>
      </c>
      <c r="H32" s="34">
        <v>0.75</v>
      </c>
      <c r="I32" s="35"/>
      <c r="J32" s="36"/>
      <c r="K32" s="37"/>
    </row>
    <row r="33" spans="1:54" x14ac:dyDescent="0.35">
      <c r="C33" s="20" t="s">
        <v>88</v>
      </c>
      <c r="D33" s="31" t="s">
        <v>89</v>
      </c>
      <c r="E33" s="32" t="s">
        <v>43</v>
      </c>
      <c r="F33" s="33">
        <v>104440</v>
      </c>
      <c r="G33" s="34">
        <v>85.47</v>
      </c>
      <c r="H33" s="34">
        <v>0.44</v>
      </c>
      <c r="I33" s="35"/>
      <c r="J33" s="36"/>
      <c r="K33" s="37"/>
    </row>
    <row r="34" spans="1:54" x14ac:dyDescent="0.35">
      <c r="A34" s="28"/>
      <c r="B34" s="29"/>
      <c r="C34" s="30" t="s">
        <v>90</v>
      </c>
      <c r="D34" s="31"/>
      <c r="E34" s="32"/>
      <c r="F34" s="33"/>
      <c r="G34" s="39">
        <v>18944.97</v>
      </c>
      <c r="H34" s="39">
        <v>98.43</v>
      </c>
      <c r="I34" s="35"/>
      <c r="J34" s="36"/>
      <c r="K34" s="37"/>
    </row>
    <row r="35" spans="1:54" x14ac:dyDescent="0.35">
      <c r="C35" s="20"/>
      <c r="D35" s="31"/>
      <c r="E35" s="32"/>
      <c r="F35" s="33"/>
      <c r="G35" s="34"/>
      <c r="H35" s="34"/>
      <c r="I35" s="35"/>
      <c r="J35" s="36"/>
      <c r="K35" s="37"/>
    </row>
    <row r="36" spans="1:54" x14ac:dyDescent="0.35">
      <c r="B36" s="1" t="s">
        <v>91</v>
      </c>
      <c r="C36" s="30" t="s">
        <v>92</v>
      </c>
      <c r="D36" s="31"/>
      <c r="E36" s="32"/>
      <c r="F36" s="33"/>
      <c r="G36" s="34"/>
      <c r="H36" s="34"/>
      <c r="I36" s="35"/>
      <c r="J36" s="36"/>
      <c r="K36" s="37"/>
    </row>
    <row r="37" spans="1:54" x14ac:dyDescent="0.35">
      <c r="C37" s="38" t="s">
        <v>93</v>
      </c>
      <c r="D37" s="31"/>
      <c r="E37" s="32"/>
      <c r="F37" s="33"/>
      <c r="G37" s="34"/>
      <c r="H37" s="34"/>
      <c r="I37" s="35"/>
      <c r="J37" s="36"/>
      <c r="K37" s="37"/>
    </row>
    <row r="38" spans="1:54" x14ac:dyDescent="0.35">
      <c r="C38" s="20" t="s">
        <v>94</v>
      </c>
      <c r="D38" s="31"/>
      <c r="E38" s="32"/>
      <c r="F38" s="33"/>
      <c r="G38" s="34">
        <v>352</v>
      </c>
      <c r="H38" s="34">
        <v>1.83</v>
      </c>
      <c r="I38" s="35">
        <v>5.5034700000000001</v>
      </c>
      <c r="J38" s="36"/>
      <c r="K38" s="37"/>
    </row>
    <row r="39" spans="1:54" x14ac:dyDescent="0.35">
      <c r="C39" s="30" t="s">
        <v>90</v>
      </c>
      <c r="D39" s="31"/>
      <c r="E39" s="32"/>
      <c r="F39" s="33"/>
      <c r="G39" s="39">
        <v>352</v>
      </c>
      <c r="H39" s="39">
        <v>1.83</v>
      </c>
      <c r="I39" s="35"/>
      <c r="J39" s="36"/>
    </row>
    <row r="40" spans="1:54" x14ac:dyDescent="0.35">
      <c r="C40" s="20"/>
      <c r="D40" s="31"/>
      <c r="E40" s="32"/>
      <c r="F40" s="33"/>
      <c r="G40" s="34"/>
      <c r="H40" s="34"/>
      <c r="I40" s="35"/>
      <c r="J40" s="36"/>
    </row>
    <row r="41" spans="1:54" x14ac:dyDescent="0.35">
      <c r="C41" s="30" t="s">
        <v>95</v>
      </c>
      <c r="D41" s="31"/>
      <c r="E41" s="32"/>
      <c r="F41" s="33"/>
      <c r="G41" s="34"/>
      <c r="H41" s="34"/>
      <c r="I41" s="35"/>
      <c r="J41" s="36"/>
    </row>
    <row r="42" spans="1:54" x14ac:dyDescent="0.35">
      <c r="C42" s="20" t="s">
        <v>96</v>
      </c>
      <c r="D42" s="31"/>
      <c r="E42" s="32"/>
      <c r="F42" s="33"/>
      <c r="G42" s="34">
        <v>-52.68</v>
      </c>
      <c r="H42" s="34">
        <v>-0.26</v>
      </c>
      <c r="I42" s="35"/>
      <c r="J42" s="36"/>
    </row>
    <row r="43" spans="1:54" x14ac:dyDescent="0.35">
      <c r="C43" s="30" t="s">
        <v>90</v>
      </c>
      <c r="D43" s="31"/>
      <c r="E43" s="32"/>
      <c r="F43" s="33"/>
      <c r="G43" s="39">
        <v>-52.68</v>
      </c>
      <c r="H43" s="39">
        <v>-0.26</v>
      </c>
      <c r="I43" s="35"/>
      <c r="J43" s="36"/>
    </row>
    <row r="44" spans="1:54" x14ac:dyDescent="0.35">
      <c r="C44" s="20"/>
      <c r="D44" s="31"/>
      <c r="E44" s="32"/>
      <c r="F44" s="33"/>
      <c r="G44" s="34"/>
      <c r="H44" s="34"/>
      <c r="I44" s="35"/>
      <c r="J44" s="36"/>
    </row>
    <row r="45" spans="1:54" ht="14" thickBot="1" x14ac:dyDescent="0.4">
      <c r="C45" s="40" t="s">
        <v>97</v>
      </c>
      <c r="D45" s="41"/>
      <c r="E45" s="42"/>
      <c r="F45" s="43"/>
      <c r="G45" s="44">
        <v>19244.29</v>
      </c>
      <c r="H45" s="44">
        <f>SUMIFS(H:H,C:C,"Total")</f>
        <v>100</v>
      </c>
      <c r="I45" s="45"/>
      <c r="J45" s="46"/>
      <c r="L45" s="2"/>
      <c r="AH45" s="6"/>
      <c r="AI45" s="2"/>
      <c r="AU45" s="6"/>
      <c r="AV45" s="2"/>
      <c r="AW45" s="6"/>
      <c r="AX45" s="2"/>
      <c r="BA45" s="6"/>
      <c r="BB45" s="2"/>
    </row>
    <row r="46" spans="1:54" x14ac:dyDescent="0.35">
      <c r="C46" s="47"/>
      <c r="D46" s="47"/>
      <c r="E46" s="48"/>
      <c r="F46" s="49"/>
      <c r="G46" s="50"/>
      <c r="H46" s="50"/>
      <c r="I46" s="51"/>
      <c r="J46" s="51"/>
      <c r="L46" s="2"/>
      <c r="AH46" s="6"/>
      <c r="AI46" s="2"/>
      <c r="AU46" s="6"/>
      <c r="AV46" s="2"/>
      <c r="AW46" s="6"/>
      <c r="AX46" s="2"/>
      <c r="BA46" s="6"/>
      <c r="BB46" s="2"/>
    </row>
    <row r="47" spans="1:54" x14ac:dyDescent="0.35">
      <c r="C47" s="9" t="s">
        <v>98</v>
      </c>
      <c r="D47" s="47"/>
      <c r="E47" s="48"/>
      <c r="F47" s="49"/>
      <c r="G47" s="50"/>
      <c r="H47" s="50"/>
      <c r="I47" s="51"/>
      <c r="J47" s="51"/>
      <c r="L47" s="2"/>
      <c r="AH47" s="6"/>
      <c r="AI47" s="2"/>
      <c r="AU47" s="6"/>
      <c r="AV47" s="2"/>
      <c r="AW47" s="6"/>
      <c r="AX47" s="2"/>
      <c r="BA47" s="6"/>
      <c r="BB47" s="2"/>
    </row>
    <row r="48" spans="1:54" x14ac:dyDescent="0.35">
      <c r="C48" s="52" t="s">
        <v>99</v>
      </c>
      <c r="D48" s="47"/>
      <c r="E48" s="48"/>
      <c r="F48" s="49"/>
      <c r="G48" s="50"/>
      <c r="H48" s="50"/>
      <c r="I48" s="51"/>
      <c r="J48" s="51"/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C49" s="2" t="s">
        <v>100</v>
      </c>
      <c r="D49" s="47"/>
      <c r="E49" s="48"/>
      <c r="F49" s="49"/>
      <c r="G49" s="50"/>
      <c r="H49" s="50"/>
      <c r="I49" s="51"/>
      <c r="J49" s="51"/>
      <c r="L49" s="2"/>
      <c r="AH49" s="6"/>
      <c r="AI49" s="2"/>
      <c r="AU49" s="6"/>
      <c r="AV49" s="2"/>
      <c r="AW49" s="6"/>
      <c r="AX49" s="2"/>
      <c r="BA49" s="6"/>
      <c r="BB49" s="2"/>
    </row>
    <row r="50" spans="3:54" x14ac:dyDescent="0.35">
      <c r="C50" s="2" t="s">
        <v>101</v>
      </c>
      <c r="D50" s="47"/>
      <c r="E50" s="48"/>
      <c r="F50" s="49"/>
      <c r="G50" s="50"/>
      <c r="H50" s="50"/>
      <c r="I50" s="51"/>
      <c r="J50" s="51"/>
      <c r="L50" s="2"/>
      <c r="AH50" s="6"/>
      <c r="AI50" s="2"/>
      <c r="AU50" s="6"/>
      <c r="AV50" s="2"/>
      <c r="AW50" s="6"/>
      <c r="AX50" s="2"/>
      <c r="BA50" s="6"/>
      <c r="BB50" s="2"/>
    </row>
    <row r="51" spans="3:54" x14ac:dyDescent="0.35">
      <c r="C51" s="53" t="s">
        <v>102</v>
      </c>
      <c r="D51" s="47"/>
      <c r="E51" s="48"/>
      <c r="F51" s="49"/>
      <c r="G51" s="50"/>
      <c r="H51" s="50"/>
      <c r="I51" s="51"/>
      <c r="J51" s="51"/>
      <c r="L51" s="2"/>
      <c r="AH51" s="6"/>
      <c r="AI51" s="2"/>
      <c r="AU51" s="6"/>
      <c r="AV51" s="2"/>
      <c r="AW51" s="6"/>
      <c r="AX51" s="2"/>
      <c r="BA51" s="6"/>
      <c r="BB51" s="2"/>
    </row>
    <row r="52" spans="3:54" x14ac:dyDescent="0.35">
      <c r="C52" s="53" t="s">
        <v>103</v>
      </c>
      <c r="D52" s="47"/>
      <c r="E52" s="48"/>
      <c r="F52" s="49"/>
      <c r="G52" s="50"/>
      <c r="H52" s="50"/>
      <c r="I52" s="51"/>
      <c r="J52" s="51"/>
      <c r="L52" s="2"/>
      <c r="AH52" s="6"/>
      <c r="AI52" s="2"/>
      <c r="AU52" s="6"/>
      <c r="AV52" s="2"/>
      <c r="AW52" s="6"/>
      <c r="AX52" s="2"/>
      <c r="BA52" s="6"/>
      <c r="BB52" s="2"/>
    </row>
    <row r="53" spans="3:54" x14ac:dyDescent="0.35">
      <c r="C53" s="2" t="s">
        <v>104</v>
      </c>
      <c r="D53" s="47"/>
      <c r="E53" s="48"/>
      <c r="F53" s="49"/>
      <c r="G53" s="50"/>
      <c r="H53" s="50"/>
      <c r="I53" s="51"/>
      <c r="J53" s="51"/>
      <c r="L53" s="2"/>
      <c r="AH53" s="6"/>
      <c r="AI53" s="2"/>
      <c r="AU53" s="6"/>
      <c r="AV53" s="2"/>
      <c r="AW53" s="6"/>
      <c r="AX53" s="2"/>
      <c r="BA53" s="6"/>
      <c r="BB53" s="2"/>
    </row>
    <row r="54" spans="3:54" x14ac:dyDescent="0.35">
      <c r="L54" s="2"/>
      <c r="AH54" s="6"/>
      <c r="AI54" s="2"/>
      <c r="AU54" s="6"/>
      <c r="AV54" s="2"/>
      <c r="AW54" s="6"/>
      <c r="AX54" s="2"/>
      <c r="BA54" s="6"/>
      <c r="BB54" s="2"/>
    </row>
    <row r="55" spans="3:54" ht="16" thickBot="1" x14ac:dyDescent="0.4">
      <c r="C55" s="54" t="s">
        <v>105</v>
      </c>
      <c r="D55" s="55"/>
      <c r="E55" s="55"/>
      <c r="L55" s="2"/>
      <c r="AH55" s="6"/>
      <c r="AI55" s="2"/>
      <c r="AU55" s="6"/>
      <c r="AV55" s="2"/>
      <c r="AW55" s="6"/>
      <c r="AX55" s="2"/>
      <c r="BA55" s="6"/>
      <c r="BB55" s="2"/>
    </row>
    <row r="56" spans="3:54" ht="26" x14ac:dyDescent="0.35">
      <c r="C56" s="56" t="s">
        <v>106</v>
      </c>
      <c r="D56" s="94" t="s">
        <v>107</v>
      </c>
      <c r="E56" s="95" t="s">
        <v>108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3:54" x14ac:dyDescent="0.35">
      <c r="C57" s="57" t="s">
        <v>109</v>
      </c>
      <c r="D57" s="58">
        <v>10.43</v>
      </c>
      <c r="E57" s="96">
        <v>11.28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3:54" x14ac:dyDescent="0.35">
      <c r="C58" s="57" t="s">
        <v>110</v>
      </c>
      <c r="D58" s="58">
        <v>10.43</v>
      </c>
      <c r="E58" s="96">
        <v>11.28</v>
      </c>
      <c r="L58" s="2"/>
      <c r="AH58" s="6"/>
      <c r="AI58" s="2"/>
      <c r="AU58" s="6"/>
      <c r="AV58" s="2"/>
      <c r="AW58" s="6"/>
      <c r="AX58" s="2"/>
      <c r="BA58" s="6"/>
      <c r="BB58" s="2"/>
    </row>
    <row r="59" spans="3:54" x14ac:dyDescent="0.35">
      <c r="C59" s="57" t="s">
        <v>111</v>
      </c>
      <c r="D59" s="58">
        <v>10.56</v>
      </c>
      <c r="E59" s="96">
        <v>11.51</v>
      </c>
      <c r="L59" s="2"/>
      <c r="AH59" s="6"/>
      <c r="AI59" s="2"/>
      <c r="AU59" s="6"/>
      <c r="AV59" s="2"/>
      <c r="AW59" s="6"/>
      <c r="AX59" s="2"/>
      <c r="BA59" s="6"/>
      <c r="BB59" s="2"/>
    </row>
    <row r="60" spans="3:54" ht="14" thickBot="1" x14ac:dyDescent="0.4">
      <c r="C60" s="59" t="s">
        <v>112</v>
      </c>
      <c r="D60" s="97">
        <v>10.56</v>
      </c>
      <c r="E60" s="98">
        <v>11.51</v>
      </c>
      <c r="L60" s="2"/>
      <c r="AH60" s="6"/>
      <c r="AI60" s="2"/>
      <c r="AU60" s="6"/>
      <c r="AV60" s="2"/>
      <c r="AW60" s="6"/>
      <c r="AX60" s="2"/>
      <c r="BA60" s="6"/>
      <c r="BB60" s="2"/>
    </row>
    <row r="61" spans="3:54" x14ac:dyDescent="0.35">
      <c r="L61" s="2"/>
      <c r="AH61" s="6"/>
      <c r="AI61" s="2"/>
      <c r="AU61" s="6"/>
      <c r="AV61" s="2"/>
      <c r="AW61" s="6"/>
      <c r="AX61" s="2"/>
      <c r="BA61" s="6"/>
      <c r="BB61" s="2"/>
    </row>
    <row r="62" spans="3:54" ht="14.25" customHeight="1" thickBot="1" x14ac:dyDescent="0.4">
      <c r="C62" s="89" t="s">
        <v>113</v>
      </c>
      <c r="D62" s="89"/>
      <c r="E62" s="89"/>
      <c r="L62" s="2"/>
      <c r="AH62" s="6"/>
      <c r="AI62" s="2"/>
      <c r="AU62" s="6"/>
      <c r="AV62" s="2"/>
      <c r="AW62" s="6"/>
      <c r="AX62" s="2"/>
      <c r="BA62" s="6"/>
      <c r="BB62" s="2"/>
    </row>
    <row r="63" spans="3:54" x14ac:dyDescent="0.35">
      <c r="C63" s="90" t="s">
        <v>106</v>
      </c>
      <c r="D63" s="92" t="s">
        <v>114</v>
      </c>
      <c r="E63" s="93"/>
      <c r="L63" s="2"/>
      <c r="AH63" s="6"/>
      <c r="AI63" s="2"/>
      <c r="AU63" s="6"/>
      <c r="AV63" s="2"/>
      <c r="AW63" s="6"/>
      <c r="AX63" s="2"/>
      <c r="BA63" s="6"/>
      <c r="BB63" s="2"/>
    </row>
    <row r="64" spans="3:54" x14ac:dyDescent="0.35">
      <c r="C64" s="91"/>
      <c r="D64" s="60" t="s">
        <v>115</v>
      </c>
      <c r="E64" s="61" t="s">
        <v>116</v>
      </c>
      <c r="L64" s="2"/>
      <c r="AH64" s="6"/>
      <c r="AI64" s="2"/>
      <c r="AU64" s="6"/>
      <c r="AV64" s="2"/>
      <c r="AW64" s="6"/>
      <c r="AX64" s="2"/>
      <c r="BA64" s="6"/>
      <c r="BB64" s="2"/>
    </row>
    <row r="65" spans="3:54" x14ac:dyDescent="0.35">
      <c r="C65" s="57" t="s">
        <v>110</v>
      </c>
      <c r="D65" s="62" t="s">
        <v>117</v>
      </c>
      <c r="E65" s="99" t="s">
        <v>117</v>
      </c>
      <c r="L65" s="2"/>
      <c r="AH65" s="6"/>
      <c r="AI65" s="2"/>
      <c r="AU65" s="6"/>
      <c r="AV65" s="2"/>
      <c r="AW65" s="6"/>
      <c r="AX65" s="2"/>
      <c r="BA65" s="6"/>
      <c r="BB65" s="2"/>
    </row>
    <row r="66" spans="3:54" ht="14" thickBot="1" x14ac:dyDescent="0.4">
      <c r="C66" s="59" t="s">
        <v>112</v>
      </c>
      <c r="D66" s="100" t="s">
        <v>117</v>
      </c>
      <c r="E66" s="101" t="s">
        <v>117</v>
      </c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" thickBot="1" x14ac:dyDescent="0.4">
      <c r="C67" s="63"/>
      <c r="D67" s="63"/>
      <c r="E67" s="63"/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" thickBot="1" x14ac:dyDescent="0.4">
      <c r="C68" s="64" t="s">
        <v>118</v>
      </c>
      <c r="D68" s="65">
        <v>0.35</v>
      </c>
      <c r="E68" s="66"/>
      <c r="L68" s="2"/>
      <c r="AH68" s="6"/>
      <c r="AI68" s="2"/>
      <c r="AU68" s="6"/>
      <c r="AV68" s="2"/>
      <c r="AW68" s="6"/>
      <c r="AX68" s="2"/>
      <c r="BA68" s="6"/>
      <c r="BB68" s="2"/>
    </row>
    <row r="69" spans="3:54" x14ac:dyDescent="0.35">
      <c r="C69" s="63"/>
      <c r="D69" s="63"/>
      <c r="E69" s="63"/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5" x14ac:dyDescent="0.35">
      <c r="C70" s="67" t="s">
        <v>119</v>
      </c>
      <c r="D70" s="67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67" t="s">
        <v>120</v>
      </c>
      <c r="D71" s="67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67" t="s">
        <v>121</v>
      </c>
      <c r="D72" s="67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68" t="s">
        <v>122</v>
      </c>
      <c r="D73" s="67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68" t="s">
        <v>123</v>
      </c>
      <c r="D74" s="67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68" t="s">
        <v>124</v>
      </c>
      <c r="D75" s="67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68" t="s">
        <v>125</v>
      </c>
      <c r="D76" s="67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68" t="s">
        <v>126</v>
      </c>
      <c r="D77" s="67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5" x14ac:dyDescent="0.35">
      <c r="C78" s="68" t="s">
        <v>127</v>
      </c>
      <c r="D78" s="67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5" x14ac:dyDescent="0.35">
      <c r="C79" s="67" t="s">
        <v>128</v>
      </c>
      <c r="D79" s="67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5" x14ac:dyDescent="0.35">
      <c r="C80" s="67" t="s">
        <v>129</v>
      </c>
      <c r="D80" s="67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14.5" x14ac:dyDescent="0.35">
      <c r="C81" s="68" t="s">
        <v>130</v>
      </c>
      <c r="D81" s="67"/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.5" x14ac:dyDescent="0.35">
      <c r="C82" s="67" t="s">
        <v>131</v>
      </c>
      <c r="D82" s="67"/>
      <c r="L82" s="2"/>
      <c r="AH82" s="6"/>
      <c r="AI82" s="2"/>
      <c r="AU82" s="6"/>
      <c r="AV82" s="2"/>
      <c r="AW82" s="6"/>
      <c r="AX82" s="2"/>
      <c r="BA82" s="6"/>
      <c r="BB82" s="2"/>
    </row>
    <row r="83" spans="1:254" ht="14.5" x14ac:dyDescent="0.35">
      <c r="C83" s="68" t="s">
        <v>132</v>
      </c>
      <c r="D83" s="67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.5" x14ac:dyDescent="0.35">
      <c r="C84" s="68" t="s">
        <v>133</v>
      </c>
      <c r="D84" s="67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14.5" x14ac:dyDescent="0.35">
      <c r="C85" s="68"/>
      <c r="D85" s="67"/>
      <c r="L85" s="2"/>
      <c r="AH85" s="6"/>
      <c r="AI85" s="2"/>
      <c r="AU85" s="6"/>
      <c r="AV85" s="2"/>
      <c r="AW85" s="6"/>
      <c r="AX85" s="2"/>
      <c r="BA85" s="6"/>
      <c r="BB85" s="2"/>
    </row>
    <row r="86" spans="1:254" x14ac:dyDescent="0.35">
      <c r="C86" s="69" t="s">
        <v>134</v>
      </c>
      <c r="L86" s="2"/>
      <c r="AH86" s="6"/>
      <c r="AI86" s="2"/>
      <c r="AU86" s="6"/>
      <c r="AV86" s="2"/>
      <c r="AW86" s="6"/>
      <c r="AX86" s="2"/>
      <c r="BA86" s="6"/>
      <c r="BB86" s="2"/>
    </row>
    <row r="87" spans="1:254" ht="14" thickBot="1" x14ac:dyDescent="0.4">
      <c r="C87" s="69"/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232.5" customHeight="1" thickBot="1" x14ac:dyDescent="0.4">
      <c r="C88" s="70"/>
      <c r="D88" s="71"/>
      <c r="E88" s="71"/>
      <c r="F88" s="72"/>
      <c r="G88" s="73"/>
      <c r="L88" s="2"/>
      <c r="AH88" s="6"/>
      <c r="AI88" s="2"/>
      <c r="AU88" s="6"/>
      <c r="AV88" s="2"/>
      <c r="AW88" s="6"/>
      <c r="AX88" s="2"/>
      <c r="BA88" s="6"/>
      <c r="BB88" s="2"/>
    </row>
    <row r="89" spans="1:254" ht="25.5" customHeight="1" thickBot="1" x14ac:dyDescent="0.4">
      <c r="A89" s="74"/>
      <c r="B89" s="74"/>
      <c r="C89" s="77" t="s">
        <v>135</v>
      </c>
      <c r="D89" s="78"/>
      <c r="E89" s="78"/>
      <c r="F89" s="78"/>
      <c r="G89" s="79"/>
      <c r="H89" s="75"/>
      <c r="I89" s="75"/>
      <c r="J89" s="75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6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6"/>
      <c r="AU89" s="74"/>
      <c r="AV89" s="76"/>
      <c r="AW89" s="74"/>
      <c r="AX89" s="74"/>
      <c r="AY89" s="74"/>
      <c r="AZ89" s="76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</row>
    <row r="90" spans="1:254" ht="46.5" customHeight="1" thickBot="1" x14ac:dyDescent="0.4">
      <c r="A90" s="74"/>
      <c r="B90" s="74"/>
      <c r="C90" s="77" t="s">
        <v>136</v>
      </c>
      <c r="D90" s="78"/>
      <c r="E90" s="78"/>
      <c r="F90" s="78"/>
      <c r="G90" s="79"/>
      <c r="H90" s="75"/>
      <c r="I90" s="75"/>
      <c r="J90" s="75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6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6"/>
      <c r="AU90" s="74"/>
      <c r="AV90" s="76"/>
      <c r="AW90" s="74"/>
      <c r="AX90" s="74"/>
      <c r="AY90" s="74"/>
      <c r="AZ90" s="76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</row>
  </sheetData>
  <mergeCells count="8">
    <mergeCell ref="C89:G89"/>
    <mergeCell ref="C90:G90"/>
    <mergeCell ref="C2:J2"/>
    <mergeCell ref="D3:J3"/>
    <mergeCell ref="D4:J4"/>
    <mergeCell ref="C62:E62"/>
    <mergeCell ref="C63:C64"/>
    <mergeCell ref="D63:E6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2025-10-07T10:36:12Z</dcterms:created>
  <dcterms:modified xsi:type="dcterms:W3CDTF">2025-10-08T03:41:14Z</dcterms:modified>
</cp:coreProperties>
</file>