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7 March'25\Half Yearly Portfolios\HMF_Half Yearly portfolio _March 2025\"/>
    </mc:Choice>
  </mc:AlternateContent>
  <xr:revisionPtr revIDLastSave="0" documentId="13_ncr:1_{AA7ED300-E71E-4995-ADBD-F155EB596BA8}" xr6:coauthVersionLast="47" xr6:coauthVersionMax="47" xr10:uidLastSave="{00000000-0000-0000-0000-000000000000}"/>
  <bookViews>
    <workbookView xWindow="-110" yWindow="-110" windowWidth="19420" windowHeight="10300" xr2:uid="{9B1481BE-062F-49A9-9EF3-AF0743B2C5DE}"/>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4?">[1]HLM!#REF!</definedName>
    <definedName name="XDO_?NAMCNAME?">HOF!$C$2:$C$10</definedName>
    <definedName name="XDO_?NDATE?">HOF!#REF!</definedName>
    <definedName name="XDO_?NDATE?1?">[1]HFCF!#REF!</definedName>
    <definedName name="XDO_?NDATE?2?">[1]HBAF!#REF!</definedName>
    <definedName name="XDO_?NDATE?3?">[1]HFSF!#REF!</definedName>
    <definedName name="XDO_?NDATE?4?">[1]HLM!#REF!</definedName>
    <definedName name="XDO_?NNPTF?">HOF!#REF!</definedName>
    <definedName name="XDO_?NNPTF?1?">[1]HFCF!#REF!</definedName>
    <definedName name="XDO_?NNPTF?2?">[1]HBAF!#REF!</definedName>
    <definedName name="XDO_?NNPTF?3?">[1]HFSF!#REF!</definedName>
    <definedName name="XDO_?NNPTF?4?">[1]HLM!#REF!</definedName>
    <definedName name="XDO_?NOVAL?">HOF!$B$10:$B$14</definedName>
    <definedName name="XDO_?NPTF?">HOF!$D$2:$D$10</definedName>
    <definedName name="XDO_?RATING?">HOF!$E$10:$E$14</definedName>
    <definedName name="XDO_?REMARKS?">HOF!$K$10:$K$14</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 name="XDO_GROUP_?G_4?11?">[1]HFSF!#REF!</definedName>
    <definedName name="XDO_GROUP_?G_4?2?">[1]HFCF!#REF!</definedName>
    <definedName name="XDO_GROUP_?G_4?3?">[1]HFCF!#REF!</definedName>
    <definedName name="XDO_GROUP_?G_4?8?">[1]HBAF!#REF!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<sst xmlns="http://schemas.openxmlformats.org/spreadsheetml/2006/main" count="60" uniqueCount="55">
  <si>
    <t>Helios Mutual Fund</t>
  </si>
  <si>
    <t>SCHEME NAME :</t>
  </si>
  <si>
    <t>Helios Overnight Fund  (An open ended debt scheme investing in overnight securities. Relatively low interest rate risk and relatively low credit risk)</t>
  </si>
  <si>
    <t>Name of the Instrument / Issuer</t>
  </si>
  <si>
    <t>ISIN</t>
  </si>
  <si>
    <t>Rating / Industry^</t>
  </si>
  <si>
    <t>Quantity</t>
  </si>
  <si>
    <t>Market value
(Rs. in Lakhs)</t>
  </si>
  <si>
    <t>% to AUM</t>
  </si>
  <si>
    <t>YTM %</t>
  </si>
  <si>
    <t>YTC % ##</t>
  </si>
  <si>
    <t>Notes &amp; Symbols</t>
  </si>
  <si>
    <t>OTHERS</t>
  </si>
  <si>
    <t>TREPS / Reverse Repo Investments</t>
  </si>
  <si>
    <t>212240100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</si>
  <si>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</si>
  <si>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</si>
  <si>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</si>
  <si>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</si>
  <si>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</si>
  <si>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</si>
  <si>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</si>
  <si>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</si>
  <si>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</si>
  <si>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Histrory:</t>
  </si>
  <si>
    <t>Option / Plan</t>
  </si>
  <si>
    <t>NAV Rs. per unit as on September  30, 2024</t>
  </si>
  <si>
    <t>NAV Rs. per unit as on March  31, 2025</t>
  </si>
  <si>
    <t xml:space="preserve"> </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</si>
  <si>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</si>
  <si>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</si>
  <si>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</si>
  <si>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</si>
  <si>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Half year ended March  31, 2025 under the Income Distribution cum Capital Withdrawal (IDCW) Options of the Scheme are as follows:</t>
  </si>
  <si>
    <t>Rate of dividend per Unit</t>
  </si>
  <si>
    <t>Individuals &amp; HUF</t>
  </si>
  <si>
    <t>Others</t>
  </si>
  <si>
    <t>Annualised Portfolio YTM</t>
  </si>
  <si>
    <t>Macaulay Duration</t>
  </si>
  <si>
    <t>2 days</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</si>
  <si>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</si>
  <si>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</si>
  <si>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Half year ended March  31, 2025.</t>
  </si>
  <si>
    <t>Investment in Repo in Corporate Debt Securities during the Half year ended March  31, 2025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</si>
  <si>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</si>
  <si>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</si>
  <si>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</si>
  <si>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March  31, 2025  is Nil.</t>
  </si>
  <si>
    <t>The total market value of investments in foreign securities / American Depositary Receipts / Global Depositary Receipts as on March  31, 2025  is Nil.</t>
  </si>
  <si>
    <t>Market Value includes accrued interest</t>
  </si>
  <si>
    <t>Investments in Credit Default Swap (CDS) during the period/as on March  31, 2025: Nil</t>
  </si>
  <si>
    <t>Funds parked in short term deposit(s) during the period / as on March  31, 2025: Nil</t>
  </si>
  <si>
    <t>Value of term deposits placed as margin for trading in cash or derivatives market: Nil</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</si>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</sst>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dd/mm/yyyy;@"/>
    <numFmt numFmtId="167" formatCode="mmmm\ dd\,\ yyyy"/>
    <numFmt numFmtId="168" formatCode="0.0000"/>
    <numFmt numFmtId="169" formatCode="0.000000"/>
  </numFmts>
  <fonts count="19"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sz val="10"/>
      <color rgb="FF000000"/>
      <name val="Aptos Narrow"/>
      <family val="2"/>
      <scheme val="minor"/>
    </font>
    <font>
      <b/>
      <sz val="10"/>
      <color rgb="FF333333"/>
      <name val="Aptos Narrow"/>
      <family val="2"/>
      <scheme val="minor"/>
    </font>
    <font>
      <sz val="10"/>
      <name val="Franklin Gothic Book"/>
      <family val="2"/>
    </font>
    <font>
      <b/>
      <sz val="11"/>
      <name val="Aptos"/>
      <family val="2"/>
    </font>
    <font>
      <sz val="11"/>
      <name val="Aptos"/>
      <family val="2"/>
    </font>
    <font>
      <sz val="11"/>
      <name val="Aptos Narrow"/>
      <family val="2"/>
      <scheme val="minor"/>
    </font>
  </fonts>
  <fills count="7">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B9111"/>
        <bgColor indexed="64"/>
      </patternFill>
    </fill>
    <fill>
      <patternFill patternType="solid">
        <fgColor rgb="FFFB9111"/>
        <bgColor rgb="FFFFFFFF"/>
      </patternFill>
    </fill>
  </fills>
  <borders count="4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5">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2" fillId="0" borderId="0" xfId="0" applyFont="1"/>
    <xf numFmtId="0" fontId="6" fillId="0" borderId="0" xfId="0" applyFont="1" applyAlignment="1">
      <alignment horizontal="left" vertical="center"/>
    </xf>
    <xf numFmtId="0" fontId="12" fillId="0" borderId="0" xfId="0" applyFont="1" applyAlignment="1">
      <alignment horizontal="center" vertical="center" wrapText="1"/>
    </xf>
    <xf numFmtId="165" fontId="12" fillId="0" borderId="0" xfId="1" applyNumberFormat="1" applyFont="1"/>
    <xf numFmtId="0" fontId="13" fillId="0" borderId="29" xfId="0" applyFont="1" applyBorder="1"/>
    <xf numFmtId="168" fontId="13" fillId="0" borderId="29" xfId="0" applyNumberFormat="1" applyFont="1" applyBorder="1" applyAlignment="1">
      <alignment horizontal="center" vertical="center"/>
    </xf>
    <xf numFmtId="165" fontId="12" fillId="0" borderId="0" xfId="1" applyNumberFormat="1" applyFont="1" applyBorder="1"/>
    <xf numFmtId="168" fontId="13" fillId="0" borderId="0" xfId="0" applyNumberFormat="1" applyFont="1" applyAlignment="1">
      <alignment horizontal="center" vertical="center"/>
    </xf>
    <xf numFmtId="0" fontId="12" fillId="0" borderId="29" xfId="0" applyFont="1" applyBorder="1"/>
    <xf numFmtId="169" fontId="12" fillId="0" borderId="29" xfId="0" applyNumberFormat="1" applyFont="1" applyBorder="1" applyAlignment="1">
      <alignment horizontal="center" vertical="center"/>
    </xf>
    <xf numFmtId="0" fontId="6" fillId="0" borderId="29" xfId="0" applyFont="1" applyBorder="1" applyAlignment="1">
      <alignment horizontal="right"/>
    </xf>
    <xf numFmtId="0" fontId="12" fillId="0" borderId="29"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4" borderId="0" xfId="2" applyNumberFormat="1" applyFill="1" applyAlignment="1">
      <alignment horizontal="left"/>
    </xf>
    <xf numFmtId="0" fontId="15" fillId="0" borderId="0" xfId="0" applyFont="1"/>
    <xf numFmtId="0" fontId="16" fillId="0" borderId="38" xfId="0" applyFont="1" applyBorder="1" applyAlignment="1">
      <alignment vertical="center"/>
    </xf>
    <xf numFmtId="0" fontId="16" fillId="0" borderId="0" xfId="0" applyFont="1" applyAlignment="1">
      <alignment vertical="center"/>
    </xf>
    <xf numFmtId="164" fontId="15" fillId="0" borderId="0" xfId="1" applyFont="1"/>
    <xf numFmtId="166" fontId="15" fillId="0" borderId="0" xfId="0" applyNumberFormat="1" applyFont="1"/>
    <xf numFmtId="165" fontId="15" fillId="0" borderId="0" xfId="1" applyNumberFormat="1" applyFont="1"/>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40" xfId="0" applyFont="1" applyBorder="1" applyAlignment="1">
      <alignment vertical="center"/>
    </xf>
    <xf numFmtId="165" fontId="15" fillId="0" borderId="40" xfId="1" applyNumberFormat="1" applyFont="1" applyBorder="1"/>
    <xf numFmtId="164" fontId="15" fillId="0" borderId="41" xfId="1" applyFont="1" applyBorder="1"/>
    <xf numFmtId="0" fontId="18" fillId="0" borderId="0" xfId="0" applyFont="1"/>
    <xf numFmtId="0" fontId="6" fillId="0" borderId="0" xfId="0" applyFont="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37" xfId="0" applyFont="1" applyBorder="1" applyAlignment="1">
      <alignment horizontal="left"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2" xfId="3" applyFont="1" applyFill="1" applyBorder="1" applyAlignment="1">
      <alignment vertical="center"/>
    </xf>
    <xf numFmtId="0" fontId="9" fillId="5" borderId="13" xfId="3" applyFont="1" applyFill="1" applyBorder="1" applyAlignment="1">
      <alignment vertical="center"/>
    </xf>
    <xf numFmtId="0" fontId="9" fillId="5" borderId="14" xfId="0" applyFont="1" applyFill="1" applyBorder="1" applyAlignment="1">
      <alignment vertical="center"/>
    </xf>
    <xf numFmtId="165" fontId="9" fillId="5" borderId="14" xfId="1" applyNumberFormat="1" applyFont="1" applyFill="1" applyBorder="1" applyAlignment="1">
      <alignment vertical="center"/>
    </xf>
    <xf numFmtId="164" fontId="9" fillId="5" borderId="14" xfId="1" applyFont="1" applyFill="1" applyBorder="1" applyAlignment="1">
      <alignment vertical="center" wrapText="1"/>
    </xf>
    <xf numFmtId="164" fontId="9" fillId="5" borderId="15" xfId="1" applyFont="1" applyFill="1" applyBorder="1" applyAlignment="1">
      <alignment vertical="center"/>
    </xf>
    <xf numFmtId="164" fontId="9" fillId="5" borderId="16" xfId="1" applyFont="1" applyFill="1" applyBorder="1" applyAlignment="1">
      <alignment vertical="center"/>
    </xf>
    <xf numFmtId="0" fontId="6" fillId="5" borderId="29" xfId="0" applyFont="1" applyFill="1" applyBorder="1" applyAlignment="1">
      <alignment horizontal="center" vertical="center"/>
    </xf>
    <xf numFmtId="0" fontId="6" fillId="5"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49" fontId="14" fillId="6" borderId="29" xfId="4" applyNumberFormat="1" applyFont="1" applyFill="1" applyBorder="1" applyAlignment="1">
      <alignment horizontal="center" vertical="center"/>
    </xf>
    <xf numFmtId="49" fontId="14" fillId="6" borderId="29" xfId="4" applyNumberFormat="1" applyFont="1" applyFill="1" applyBorder="1" applyAlignment="1">
      <alignment horizontal="center" vertical="center"/>
    </xf>
    <xf numFmtId="164" fontId="6" fillId="0" borderId="29" xfId="1" applyNumberFormat="1" applyFont="1" applyBorder="1"/>
  </cellXfs>
  <cellStyles count="5">
    <cellStyle name="Comma" xfId="1" builtinId="3"/>
    <cellStyle name="Explanatory Text" xfId="2" builtinId="53"/>
    <cellStyle name="Normal" xfId="0" builtinId="0"/>
    <cellStyle name="Normal 2" xfId="4" xr:uid="{142A8BB1-F4B7-462A-A110-41EE2691F1A7}"/>
    <cellStyle name="Style 1" xfId="3" xr:uid="{B78A26D4-AA50-4CE4-BFC7-33CCE9CF2094}"/>
  </cellStyles>
  <dxfs count="0"/>
  <tableStyles count="0" defaultTableStyle="TableStyleMedium2" defaultPivotStyle="PivotStyleLight16"/>
  <colors>
    <mruColors>
      <color rgb="FFFB9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54</xdr:row>
      <xdr:rowOff>57150</xdr:rowOff>
    </xdr:from>
    <xdr:to>
      <xdr:col>2</xdr:col>
      <xdr:colOff>3848100</xdr:colOff>
      <xdr:row>54</xdr:row>
      <xdr:rowOff>3800475</xdr:rowOff>
    </xdr:to>
    <xdr:pic>
      <xdr:nvPicPr>
        <xdr:cNvPr id="2" name="Picture 1">
          <a:extLst>
            <a:ext uri="{FF2B5EF4-FFF2-40B4-BE49-F238E27FC236}">
              <a16:creationId xmlns:a16="http://schemas.microsoft.com/office/drawing/2014/main" id="{BF418ECF-6718-426F-9CDE-F475E69E8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677525"/>
          <a:ext cx="381952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58</xdr:row>
      <xdr:rowOff>19050</xdr:rowOff>
    </xdr:from>
    <xdr:to>
      <xdr:col>6</xdr:col>
      <xdr:colOff>1257300</xdr:colOff>
      <xdr:row>58</xdr:row>
      <xdr:rowOff>2933700</xdr:rowOff>
    </xdr:to>
    <xdr:pic>
      <xdr:nvPicPr>
        <xdr:cNvPr id="3" name="Picture 2">
          <a:extLst>
            <a:ext uri="{FF2B5EF4-FFF2-40B4-BE49-F238E27FC236}">
              <a16:creationId xmlns:a16="http://schemas.microsoft.com/office/drawing/2014/main" id="{D31F5052-4596-4F4E-993D-61185C94A4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15011400"/>
          <a:ext cx="929640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Half%20Yearly\2024-25\March%202025\Portfolio\Final%20Report\HMF_Half%20Yearly%20portfolio%20_March%202025.xls" TargetMode="External"/><Relationship Id="rId1" Type="http://schemas.openxmlformats.org/officeDocument/2006/relationships/externalLinkPath" Target="HMF_Half%20Yearly%20portfolio%20_March%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 val="HMCF"/>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F0C2-37E4-4389-91AB-ED1F5FD888A8}">
  <sheetPr codeName="Sheet11"/>
  <dimension ref="A1:IU60"/>
  <sheetViews>
    <sheetView showGridLines="0" tabSelected="1" zoomScale="90" zoomScaleNormal="90" workbookViewId="0">
      <pane ySplit="6" topLeftCell="A7" activePane="bottomLeft" state="frozen"/>
      <selection pane="bottomLeft" activeCell="D3" sqref="D3:J3"/>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x14ac:dyDescent="0.35">
      <c r="C3" s="7" t="s">
        <v>1</v>
      </c>
      <c r="D3" s="70" t="s">
        <v>2</v>
      </c>
      <c r="E3" s="71"/>
      <c r="F3" s="71"/>
      <c r="G3" s="71"/>
      <c r="H3" s="71"/>
      <c r="I3" s="71"/>
      <c r="J3" s="72"/>
    </row>
    <row r="4" spans="1:54" ht="14" thickBot="1" x14ac:dyDescent="0.4">
      <c r="C4" s="8"/>
      <c r="D4" s="73">
        <v>45747</v>
      </c>
      <c r="E4" s="74"/>
      <c r="F4" s="74"/>
      <c r="G4" s="74"/>
      <c r="H4" s="74"/>
      <c r="I4" s="74"/>
      <c r="J4" s="75"/>
    </row>
    <row r="5" spans="1:54" ht="14" thickBot="1" x14ac:dyDescent="0.4">
      <c r="C5" s="9"/>
    </row>
    <row r="6" spans="1:54" ht="26" x14ac:dyDescent="0.35">
      <c r="C6" s="82" t="s">
        <v>3</v>
      </c>
      <c r="D6" s="83" t="s">
        <v>4</v>
      </c>
      <c r="E6" s="84" t="s">
        <v>5</v>
      </c>
      <c r="F6" s="85" t="s">
        <v>6</v>
      </c>
      <c r="G6" s="86" t="s">
        <v>7</v>
      </c>
      <c r="H6" s="86" t="s">
        <v>8</v>
      </c>
      <c r="I6" s="87" t="s">
        <v>9</v>
      </c>
      <c r="J6" s="88" t="s">
        <v>10</v>
      </c>
      <c r="K6" s="12" t="s">
        <v>11</v>
      </c>
    </row>
    <row r="7" spans="1:54" x14ac:dyDescent="0.35">
      <c r="C7" s="13"/>
      <c r="D7" s="14"/>
      <c r="E7" s="15"/>
      <c r="F7" s="16"/>
      <c r="G7" s="17"/>
      <c r="H7" s="17"/>
      <c r="I7" s="18"/>
      <c r="J7" s="19"/>
      <c r="K7" s="20"/>
    </row>
    <row r="8" spans="1:54" x14ac:dyDescent="0.35">
      <c r="A8" s="21"/>
      <c r="B8" s="22"/>
      <c r="C8" s="23" t="s">
        <v>12</v>
      </c>
      <c r="D8" s="24"/>
      <c r="E8" s="25"/>
      <c r="F8" s="26"/>
      <c r="G8" s="27"/>
      <c r="H8" s="27"/>
      <c r="I8" s="28"/>
      <c r="J8" s="29"/>
      <c r="K8" s="30"/>
    </row>
    <row r="9" spans="1:54" x14ac:dyDescent="0.35">
      <c r="C9" s="31" t="s">
        <v>13</v>
      </c>
      <c r="D9" s="24"/>
      <c r="E9" s="25"/>
      <c r="F9" s="26"/>
      <c r="G9" s="27"/>
      <c r="H9" s="27"/>
      <c r="I9" s="28"/>
      <c r="J9" s="29"/>
      <c r="K9" s="30"/>
    </row>
    <row r="10" spans="1:54" x14ac:dyDescent="0.35">
      <c r="B10" s="1" t="s">
        <v>14</v>
      </c>
      <c r="C10" s="13" t="s">
        <v>15</v>
      </c>
      <c r="D10" s="24"/>
      <c r="E10" s="25"/>
      <c r="F10" s="26"/>
      <c r="G10" s="27">
        <v>15540.11</v>
      </c>
      <c r="H10" s="27">
        <v>98.57</v>
      </c>
      <c r="I10" s="28">
        <v>6.796081</v>
      </c>
      <c r="J10" s="29"/>
      <c r="K10" s="30"/>
    </row>
    <row r="11" spans="1:54" x14ac:dyDescent="0.35">
      <c r="C11" s="23" t="s">
        <v>16</v>
      </c>
      <c r="D11" s="24"/>
      <c r="E11" s="25"/>
      <c r="F11" s="26"/>
      <c r="G11" s="32">
        <v>15540.11</v>
      </c>
      <c r="H11" s="32">
        <v>98.57</v>
      </c>
      <c r="I11" s="28"/>
      <c r="J11" s="29"/>
      <c r="K11" s="30"/>
    </row>
    <row r="12" spans="1:54" x14ac:dyDescent="0.35">
      <c r="C12" s="13"/>
      <c r="D12" s="24"/>
      <c r="E12" s="25"/>
      <c r="F12" s="26"/>
      <c r="G12" s="27"/>
      <c r="H12" s="27"/>
      <c r="I12" s="28"/>
      <c r="J12" s="29"/>
      <c r="K12" s="30"/>
    </row>
    <row r="13" spans="1:54" x14ac:dyDescent="0.35">
      <c r="A13" s="21"/>
      <c r="B13" s="22"/>
      <c r="C13" s="23" t="s">
        <v>17</v>
      </c>
      <c r="D13" s="24"/>
      <c r="E13" s="25"/>
      <c r="F13" s="26"/>
      <c r="G13" s="27"/>
      <c r="H13" s="27"/>
      <c r="I13" s="28"/>
      <c r="J13" s="29"/>
      <c r="K13" s="30"/>
    </row>
    <row r="14" spans="1:54" x14ac:dyDescent="0.35">
      <c r="B14" s="1"/>
      <c r="C14" s="13" t="s">
        <v>18</v>
      </c>
      <c r="D14" s="24"/>
      <c r="E14" s="25"/>
      <c r="F14" s="26"/>
      <c r="G14" s="27">
        <v>226.09</v>
      </c>
      <c r="H14" s="27">
        <v>1.43</v>
      </c>
      <c r="I14" s="28"/>
      <c r="J14" s="29"/>
      <c r="K14" s="30"/>
    </row>
    <row r="15" spans="1:54" x14ac:dyDescent="0.35">
      <c r="C15" s="23" t="s">
        <v>16</v>
      </c>
      <c r="D15" s="24"/>
      <c r="E15" s="25"/>
      <c r="F15" s="26"/>
      <c r="G15" s="32">
        <v>226.09</v>
      </c>
      <c r="H15" s="32">
        <v>1.43</v>
      </c>
      <c r="I15" s="28"/>
      <c r="J15" s="29"/>
      <c r="K15" s="30"/>
    </row>
    <row r="16" spans="1:54" x14ac:dyDescent="0.35">
      <c r="C16" s="13"/>
      <c r="D16" s="24"/>
      <c r="E16" s="25"/>
      <c r="F16" s="26"/>
      <c r="G16" s="27"/>
      <c r="H16" s="27"/>
      <c r="I16" s="28"/>
      <c r="J16" s="29"/>
      <c r="K16" s="30"/>
    </row>
    <row r="17" spans="3:54" ht="14" thickBot="1" x14ac:dyDescent="0.4">
      <c r="C17" s="33" t="s">
        <v>19</v>
      </c>
      <c r="D17" s="34"/>
      <c r="E17" s="35"/>
      <c r="F17" s="36"/>
      <c r="G17" s="37">
        <v>15766.2</v>
      </c>
      <c r="H17" s="37">
        <f>SUMIFS(H:H,C:C,"Total")</f>
        <v>100</v>
      </c>
      <c r="I17" s="38"/>
      <c r="J17" s="39"/>
      <c r="K17" s="40"/>
    </row>
    <row r="20" spans="3:54" x14ac:dyDescent="0.35">
      <c r="C20" s="9" t="s">
        <v>20</v>
      </c>
      <c r="L20" s="2"/>
      <c r="AH20" s="6"/>
      <c r="AI20" s="2"/>
      <c r="AU20" s="6"/>
      <c r="AV20" s="2"/>
      <c r="AW20" s="6"/>
      <c r="AX20" s="2"/>
      <c r="BA20" s="6"/>
      <c r="BB20" s="2"/>
    </row>
    <row r="21" spans="3:54" ht="28.5" customHeight="1" x14ac:dyDescent="0.35">
      <c r="C21" s="76" t="s">
        <v>21</v>
      </c>
      <c r="D21" s="76"/>
      <c r="E21" s="76"/>
      <c r="F21" s="76"/>
      <c r="G21" s="76"/>
      <c r="H21" s="76"/>
      <c r="I21" s="76"/>
      <c r="J21" s="76"/>
      <c r="L21" s="2"/>
      <c r="AH21" s="6"/>
      <c r="AI21" s="2"/>
      <c r="AU21" s="6"/>
      <c r="AV21" s="2"/>
      <c r="AW21" s="6"/>
      <c r="AX21" s="2"/>
      <c r="BA21" s="6"/>
      <c r="BB21" s="2"/>
    </row>
    <row r="22" spans="3:54" x14ac:dyDescent="0.35">
      <c r="C22" s="41" t="s">
        <v>22</v>
      </c>
      <c r="L22" s="2"/>
      <c r="AH22" s="6"/>
      <c r="AI22" s="2"/>
      <c r="AU22" s="6"/>
      <c r="AV22" s="2"/>
      <c r="AW22" s="6"/>
      <c r="AX22" s="2"/>
      <c r="BA22" s="6"/>
      <c r="BB22" s="2"/>
    </row>
    <row r="23" spans="3:54" ht="39" customHeight="1" x14ac:dyDescent="0.35">
      <c r="C23" s="77" t="s">
        <v>23</v>
      </c>
      <c r="D23" s="77"/>
      <c r="E23" s="77"/>
      <c r="F23" s="77"/>
      <c r="G23" s="77"/>
      <c r="H23" s="77"/>
      <c r="I23" s="77"/>
      <c r="J23" s="77"/>
      <c r="L23" s="2"/>
      <c r="AH23" s="6"/>
      <c r="AI23" s="2"/>
      <c r="AU23" s="6"/>
      <c r="AV23" s="2"/>
      <c r="AW23" s="6"/>
      <c r="AX23" s="2"/>
      <c r="BA23" s="6"/>
      <c r="BB23" s="2"/>
    </row>
    <row r="24" spans="3:54" x14ac:dyDescent="0.35">
      <c r="L24" s="2"/>
      <c r="AH24" s="6"/>
      <c r="AI24" s="2"/>
      <c r="AU24" s="6"/>
      <c r="AV24" s="2"/>
      <c r="AW24" s="6"/>
      <c r="AX24" s="2"/>
      <c r="BA24" s="6"/>
      <c r="BB24" s="2"/>
    </row>
    <row r="25" spans="3:54" x14ac:dyDescent="0.35">
      <c r="C25" s="42" t="s">
        <v>24</v>
      </c>
      <c r="D25" s="43"/>
      <c r="E25" s="43"/>
      <c r="F25" s="44"/>
      <c r="L25" s="2"/>
      <c r="AH25" s="6"/>
      <c r="AI25" s="2"/>
      <c r="AU25" s="6"/>
      <c r="AV25" s="2"/>
      <c r="AW25" s="6"/>
      <c r="AX25" s="2"/>
      <c r="BA25" s="6"/>
      <c r="BB25" s="2"/>
    </row>
    <row r="26" spans="3:54" ht="26" x14ac:dyDescent="0.35">
      <c r="C26" s="89" t="s">
        <v>25</v>
      </c>
      <c r="D26" s="90" t="s">
        <v>26</v>
      </c>
      <c r="E26" s="90" t="s">
        <v>27</v>
      </c>
      <c r="F26" s="44" t="s">
        <v>28</v>
      </c>
      <c r="L26" s="2"/>
      <c r="AH26" s="6"/>
      <c r="AI26" s="2"/>
      <c r="AU26" s="6"/>
      <c r="AV26" s="2"/>
      <c r="AW26" s="6"/>
      <c r="AX26" s="2"/>
      <c r="BA26" s="6"/>
      <c r="BB26" s="2"/>
    </row>
    <row r="27" spans="3:54" x14ac:dyDescent="0.35">
      <c r="C27" s="45" t="s">
        <v>29</v>
      </c>
      <c r="D27" s="46">
        <v>1000</v>
      </c>
      <c r="E27" s="46">
        <v>1000.5379</v>
      </c>
      <c r="F27" s="44"/>
      <c r="L27" s="2"/>
      <c r="AH27" s="6"/>
      <c r="AI27" s="2"/>
      <c r="AU27" s="6"/>
      <c r="AV27" s="2"/>
      <c r="AW27" s="6"/>
      <c r="AX27" s="2"/>
      <c r="BA27" s="6"/>
      <c r="BB27" s="2"/>
    </row>
    <row r="28" spans="3:54" x14ac:dyDescent="0.35">
      <c r="C28" s="45" t="s">
        <v>30</v>
      </c>
      <c r="D28" s="46">
        <v>1062.5472</v>
      </c>
      <c r="E28" s="46">
        <v>1096.1201000000001</v>
      </c>
      <c r="F28" s="47"/>
      <c r="L28" s="2"/>
      <c r="AH28" s="6"/>
      <c r="AI28" s="2"/>
      <c r="AU28" s="6"/>
      <c r="AV28" s="2"/>
      <c r="AW28" s="6"/>
      <c r="AX28" s="2"/>
      <c r="BA28" s="6"/>
      <c r="BB28" s="2"/>
    </row>
    <row r="29" spans="3:54" x14ac:dyDescent="0.35">
      <c r="C29" s="45" t="s">
        <v>31</v>
      </c>
      <c r="D29" s="46">
        <v>1000</v>
      </c>
      <c r="E29" s="46">
        <v>1000.5419000000001</v>
      </c>
      <c r="F29" s="48"/>
      <c r="L29" s="2"/>
      <c r="AH29" s="6"/>
      <c r="AI29" s="2"/>
      <c r="AU29" s="6"/>
      <c r="AV29" s="2"/>
      <c r="AW29" s="6"/>
      <c r="AX29" s="2"/>
      <c r="BA29" s="6"/>
      <c r="BB29" s="2"/>
    </row>
    <row r="30" spans="3:54" x14ac:dyDescent="0.35">
      <c r="C30" s="45" t="s">
        <v>32</v>
      </c>
      <c r="D30" s="46">
        <v>1063.0452</v>
      </c>
      <c r="E30" s="46">
        <v>1096.9072000000001</v>
      </c>
      <c r="F30" s="48"/>
      <c r="L30" s="2"/>
      <c r="AH30" s="6"/>
      <c r="AI30" s="2"/>
      <c r="AU30" s="6"/>
      <c r="AV30" s="2"/>
      <c r="AW30" s="6"/>
      <c r="AX30" s="2"/>
      <c r="BA30" s="6"/>
      <c r="BB30" s="2"/>
    </row>
    <row r="31" spans="3:54" x14ac:dyDescent="0.35">
      <c r="C31" s="41"/>
      <c r="D31" s="41"/>
      <c r="E31" s="41"/>
      <c r="F31" s="47"/>
      <c r="L31" s="2"/>
      <c r="AH31" s="6"/>
      <c r="AI31" s="2"/>
      <c r="AU31" s="6"/>
      <c r="AV31" s="2"/>
      <c r="AW31" s="6"/>
      <c r="AX31" s="2"/>
      <c r="BA31" s="6"/>
      <c r="BB31" s="2"/>
    </row>
    <row r="32" spans="3:54" x14ac:dyDescent="0.35">
      <c r="C32" s="78" t="s">
        <v>33</v>
      </c>
      <c r="D32" s="78"/>
      <c r="E32" s="78"/>
      <c r="F32" s="44"/>
      <c r="L32" s="2"/>
      <c r="AH32" s="6"/>
      <c r="AI32" s="2"/>
      <c r="AU32" s="6"/>
      <c r="AV32" s="2"/>
      <c r="AW32" s="6"/>
      <c r="AX32" s="2"/>
      <c r="BA32" s="6"/>
      <c r="BB32" s="2"/>
    </row>
    <row r="33" spans="3:54" x14ac:dyDescent="0.35">
      <c r="C33" s="91" t="s">
        <v>25</v>
      </c>
      <c r="D33" s="92" t="s">
        <v>34</v>
      </c>
      <c r="E33" s="92"/>
      <c r="F33" s="44"/>
      <c r="L33" s="2"/>
      <c r="AH33" s="6"/>
      <c r="AI33" s="2"/>
      <c r="AU33" s="6"/>
      <c r="AV33" s="2"/>
      <c r="AW33" s="6"/>
      <c r="AX33" s="2"/>
      <c r="BA33" s="6"/>
      <c r="BB33" s="2"/>
    </row>
    <row r="34" spans="3:54" x14ac:dyDescent="0.35">
      <c r="C34" s="91"/>
      <c r="D34" s="93" t="s">
        <v>35</v>
      </c>
      <c r="E34" s="93" t="s">
        <v>36</v>
      </c>
      <c r="F34" s="44"/>
      <c r="L34" s="2"/>
      <c r="AH34" s="6"/>
      <c r="AI34" s="2"/>
      <c r="AU34" s="6"/>
      <c r="AV34" s="2"/>
      <c r="AW34" s="6"/>
      <c r="AX34" s="2"/>
      <c r="BA34" s="6"/>
      <c r="BB34" s="2"/>
    </row>
    <row r="35" spans="3:54" x14ac:dyDescent="0.35">
      <c r="C35" s="49" t="s">
        <v>29</v>
      </c>
      <c r="D35" s="50">
        <v>30.570846999999997</v>
      </c>
      <c r="E35" s="50">
        <v>30.570846999999997</v>
      </c>
      <c r="F35" s="44"/>
      <c r="L35" s="2"/>
      <c r="AH35" s="6"/>
      <c r="AI35" s="2"/>
      <c r="AU35" s="6"/>
      <c r="AV35" s="2"/>
      <c r="AW35" s="6"/>
      <c r="AX35" s="2"/>
      <c r="BA35" s="6"/>
      <c r="BB35" s="2"/>
    </row>
    <row r="36" spans="3:54" x14ac:dyDescent="0.35">
      <c r="C36" s="45" t="s">
        <v>31</v>
      </c>
      <c r="D36" s="50">
        <v>30.805492000000008</v>
      </c>
      <c r="E36" s="50">
        <v>30.805492000000008</v>
      </c>
      <c r="F36" s="44"/>
      <c r="L36" s="2"/>
      <c r="AH36" s="6"/>
      <c r="AI36" s="2"/>
      <c r="AU36" s="6"/>
      <c r="AV36" s="2"/>
      <c r="AW36" s="6"/>
      <c r="AX36" s="2"/>
      <c r="BA36" s="6"/>
      <c r="BB36" s="2"/>
    </row>
    <row r="37" spans="3:54" x14ac:dyDescent="0.35">
      <c r="C37" s="41"/>
      <c r="D37" s="41"/>
      <c r="E37" s="41"/>
      <c r="F37" s="44"/>
      <c r="L37" s="2"/>
      <c r="AH37" s="6"/>
      <c r="AI37" s="2"/>
      <c r="AU37" s="6"/>
      <c r="AV37" s="2"/>
      <c r="AW37" s="6"/>
      <c r="AX37" s="2"/>
      <c r="BA37" s="6"/>
      <c r="BB37" s="2"/>
    </row>
    <row r="38" spans="3:54" x14ac:dyDescent="0.35">
      <c r="C38" s="49" t="s">
        <v>37</v>
      </c>
      <c r="D38" s="94">
        <v>6.796081</v>
      </c>
      <c r="E38" s="44"/>
      <c r="F38" s="44"/>
      <c r="L38" s="2"/>
      <c r="AH38" s="6"/>
      <c r="AI38" s="2"/>
      <c r="AU38" s="6"/>
      <c r="AV38" s="2"/>
      <c r="AW38" s="6"/>
      <c r="AX38" s="2"/>
      <c r="BA38" s="6"/>
      <c r="BB38" s="2"/>
    </row>
    <row r="39" spans="3:54" x14ac:dyDescent="0.35">
      <c r="C39" s="49" t="s">
        <v>38</v>
      </c>
      <c r="D39" s="51" t="s">
        <v>39</v>
      </c>
      <c r="E39" s="44"/>
      <c r="F39" s="44"/>
      <c r="L39" s="2"/>
      <c r="AH39" s="6"/>
      <c r="AI39" s="2"/>
      <c r="AU39" s="6"/>
      <c r="AV39" s="2"/>
      <c r="AW39" s="6"/>
      <c r="AX39" s="2"/>
      <c r="BA39" s="6"/>
      <c r="BB39" s="2"/>
    </row>
    <row r="40" spans="3:54" x14ac:dyDescent="0.35">
      <c r="C40" s="52" t="s">
        <v>40</v>
      </c>
      <c r="D40" s="51" t="s">
        <v>39</v>
      </c>
      <c r="E40" s="44"/>
      <c r="F40" s="44"/>
      <c r="L40" s="2"/>
      <c r="AH40" s="6"/>
      <c r="AI40" s="2"/>
      <c r="AU40" s="6"/>
      <c r="AV40" s="2"/>
      <c r="AW40" s="6"/>
      <c r="AX40" s="2"/>
      <c r="BA40" s="6"/>
      <c r="BB40" s="2"/>
    </row>
    <row r="41" spans="3:54" x14ac:dyDescent="0.35">
      <c r="C41" s="41"/>
      <c r="D41" s="41"/>
      <c r="E41" s="41"/>
      <c r="F41" s="44"/>
      <c r="L41" s="2"/>
      <c r="AH41" s="6"/>
      <c r="AI41" s="2"/>
      <c r="AU41" s="6"/>
      <c r="AV41" s="2"/>
      <c r="AW41" s="6"/>
      <c r="AX41" s="2"/>
      <c r="BA41" s="6"/>
      <c r="BB41" s="2"/>
    </row>
    <row r="42" spans="3:54" ht="14.5" x14ac:dyDescent="0.35">
      <c r="C42" s="53" t="s">
        <v>41</v>
      </c>
      <c r="D42" s="53"/>
      <c r="E42" s="53"/>
      <c r="F42" s="54"/>
      <c r="L42" s="2"/>
      <c r="AH42" s="6"/>
      <c r="AI42" s="2"/>
      <c r="AU42" s="6"/>
      <c r="AV42" s="2"/>
      <c r="AW42" s="6"/>
      <c r="AX42" s="2"/>
      <c r="BA42" s="6"/>
      <c r="BB42" s="2"/>
    </row>
    <row r="43" spans="3:54" ht="14.5" x14ac:dyDescent="0.35">
      <c r="C43" s="53" t="s">
        <v>42</v>
      </c>
      <c r="D43" s="53"/>
      <c r="E43" s="53"/>
      <c r="F43" s="55"/>
      <c r="L43" s="2"/>
      <c r="AH43" s="6"/>
      <c r="AI43" s="2"/>
      <c r="AU43" s="6"/>
      <c r="AV43" s="2"/>
      <c r="AW43" s="6"/>
      <c r="AX43" s="2"/>
      <c r="BA43" s="6"/>
      <c r="BB43" s="2"/>
    </row>
    <row r="44" spans="3:54" ht="14.5" x14ac:dyDescent="0.35">
      <c r="C44" s="53" t="s">
        <v>43</v>
      </c>
      <c r="D44" s="53"/>
      <c r="E44" s="53"/>
      <c r="F44" s="55"/>
      <c r="L44" s="2"/>
      <c r="AH44" s="6"/>
      <c r="AI44" s="2"/>
      <c r="AU44" s="6"/>
      <c r="AV44" s="2"/>
      <c r="AW44" s="6"/>
      <c r="AX44" s="2"/>
      <c r="BA44" s="6"/>
      <c r="BB44" s="2"/>
    </row>
    <row r="45" spans="3:54" ht="14.5" x14ac:dyDescent="0.35">
      <c r="C45" s="56" t="s">
        <v>44</v>
      </c>
      <c r="D45" s="53"/>
      <c r="E45" s="53"/>
      <c r="F45" s="55"/>
      <c r="L45" s="2"/>
      <c r="AH45" s="6"/>
      <c r="AI45" s="2"/>
      <c r="AU45" s="6"/>
      <c r="AV45" s="2"/>
      <c r="AW45" s="6"/>
      <c r="AX45" s="2"/>
      <c r="BA45" s="6"/>
      <c r="BB45" s="2"/>
    </row>
    <row r="46" spans="3:54" ht="14.5" x14ac:dyDescent="0.35">
      <c r="C46" s="56" t="s">
        <v>45</v>
      </c>
      <c r="D46" s="53"/>
      <c r="E46" s="53"/>
      <c r="F46" s="55"/>
      <c r="L46" s="2"/>
      <c r="AH46" s="6"/>
      <c r="AI46" s="2"/>
      <c r="AU46" s="6"/>
      <c r="AV46" s="2"/>
      <c r="AW46" s="6"/>
      <c r="AX46" s="2"/>
      <c r="BA46" s="6"/>
      <c r="BB46" s="2"/>
    </row>
    <row r="47" spans="3:54" ht="14.5" x14ac:dyDescent="0.35">
      <c r="C47" s="56" t="s">
        <v>46</v>
      </c>
      <c r="D47" s="53"/>
      <c r="E47" s="53"/>
      <c r="F47" s="55"/>
      <c r="L47" s="2"/>
      <c r="AH47" s="6"/>
      <c r="AI47" s="2"/>
      <c r="AU47" s="6"/>
      <c r="AV47" s="2"/>
      <c r="AW47" s="6"/>
      <c r="AX47" s="2"/>
      <c r="BA47" s="6"/>
      <c r="BB47" s="2"/>
    </row>
    <row r="48" spans="3:54" ht="14.5" x14ac:dyDescent="0.35">
      <c r="C48" s="56" t="s">
        <v>47</v>
      </c>
      <c r="D48" s="53"/>
      <c r="E48" s="53"/>
      <c r="F48" s="55"/>
      <c r="L48" s="2"/>
      <c r="AH48" s="6"/>
      <c r="AI48" s="2"/>
      <c r="AU48" s="6"/>
      <c r="AV48" s="2"/>
      <c r="AW48" s="6"/>
      <c r="AX48" s="2"/>
      <c r="BA48" s="6"/>
      <c r="BB48" s="2"/>
    </row>
    <row r="49" spans="1:255" ht="14.5" x14ac:dyDescent="0.35">
      <c r="C49" s="56" t="s">
        <v>48</v>
      </c>
      <c r="D49" s="53"/>
      <c r="E49" s="53"/>
      <c r="F49" s="55"/>
      <c r="L49" s="2"/>
      <c r="AH49" s="6"/>
      <c r="AI49" s="2"/>
      <c r="AU49" s="6"/>
      <c r="AV49" s="2"/>
      <c r="AW49" s="6"/>
      <c r="AX49" s="2"/>
      <c r="BA49" s="6"/>
      <c r="BB49" s="2"/>
    </row>
    <row r="50" spans="1:255" ht="14.5" x14ac:dyDescent="0.35">
      <c r="C50" s="53" t="s">
        <v>49</v>
      </c>
      <c r="D50" s="53"/>
      <c r="E50" s="53"/>
      <c r="F50" s="54"/>
      <c r="L50" s="2"/>
      <c r="AH50" s="6"/>
      <c r="AI50" s="2"/>
      <c r="AU50" s="6"/>
      <c r="AV50" s="2"/>
      <c r="AW50" s="6"/>
      <c r="AX50" s="2"/>
      <c r="BA50" s="6"/>
      <c r="BB50" s="2"/>
    </row>
    <row r="51" spans="1:255" ht="14.5" x14ac:dyDescent="0.35">
      <c r="C51" s="53" t="s">
        <v>50</v>
      </c>
      <c r="D51" s="53"/>
      <c r="E51" s="53"/>
      <c r="F51" s="54"/>
      <c r="L51" s="2"/>
      <c r="AH51" s="6"/>
      <c r="AI51" s="2"/>
      <c r="AU51" s="6"/>
      <c r="AV51" s="2"/>
      <c r="AW51" s="6"/>
      <c r="AX51" s="2"/>
      <c r="BA51" s="6"/>
      <c r="BB51" s="2"/>
    </row>
    <row r="52" spans="1:255" ht="14.5" x14ac:dyDescent="0.35">
      <c r="C52" s="53" t="s">
        <v>51</v>
      </c>
      <c r="D52" s="53"/>
      <c r="E52" s="53"/>
      <c r="F52" s="54"/>
      <c r="L52" s="2"/>
      <c r="AH52" s="6"/>
      <c r="AI52" s="2"/>
      <c r="AU52" s="6"/>
      <c r="AV52" s="2"/>
      <c r="AW52" s="6"/>
      <c r="AX52" s="2"/>
      <c r="BA52" s="6"/>
      <c r="BB52" s="2"/>
    </row>
    <row r="53" spans="1:255" ht="14.5" x14ac:dyDescent="0.35">
      <c r="C53" s="53" t="s">
        <v>52</v>
      </c>
      <c r="D53" s="53"/>
      <c r="E53" s="53"/>
      <c r="F53" s="54"/>
      <c r="L53" s="2"/>
      <c r="AH53" s="6"/>
      <c r="AI53" s="2"/>
      <c r="AU53" s="6"/>
      <c r="AV53" s="2"/>
      <c r="AW53" s="6"/>
      <c r="AX53" s="2"/>
      <c r="BA53" s="6"/>
      <c r="BB53" s="2"/>
    </row>
    <row r="54" spans="1:255" ht="15" thickBot="1" x14ac:dyDescent="0.4">
      <c r="C54" s="53"/>
      <c r="D54" s="53"/>
      <c r="E54" s="53"/>
      <c r="F54" s="55"/>
      <c r="L54" s="2"/>
      <c r="AH54" s="6"/>
      <c r="AI54" s="2"/>
      <c r="AU54" s="6"/>
      <c r="AV54" s="2"/>
      <c r="AW54" s="6"/>
      <c r="AX54" s="2"/>
      <c r="BA54" s="6"/>
      <c r="BB54" s="2"/>
    </row>
    <row r="55" spans="1:255" ht="301.5" customHeight="1" thickBot="1" x14ac:dyDescent="0.4">
      <c r="A55" s="57"/>
      <c r="B55" s="57"/>
      <c r="C55" s="58"/>
      <c r="D55" s="59"/>
      <c r="E55" s="59"/>
      <c r="F55" s="59"/>
      <c r="G55" s="59"/>
      <c r="H55" s="60"/>
      <c r="I55" s="60"/>
      <c r="J55" s="60"/>
      <c r="K55" s="61"/>
      <c r="L55" s="57"/>
      <c r="M55" s="57"/>
      <c r="N55" s="57"/>
      <c r="O55" s="57"/>
      <c r="P55" s="57"/>
      <c r="Q55" s="57"/>
      <c r="R55" s="57"/>
      <c r="S55" s="57"/>
      <c r="T55" s="57"/>
      <c r="U55" s="57"/>
      <c r="V55" s="57"/>
      <c r="W55" s="57"/>
      <c r="X55" s="57"/>
      <c r="Y55" s="57"/>
      <c r="Z55" s="57"/>
      <c r="AA55" s="57"/>
      <c r="AB55" s="57"/>
      <c r="AC55" s="57"/>
      <c r="AD55" s="57"/>
      <c r="AE55" s="57"/>
      <c r="AF55" s="57"/>
      <c r="AG55" s="57"/>
      <c r="AH55" s="61"/>
      <c r="AI55" s="57"/>
      <c r="AJ55" s="57"/>
      <c r="AK55" s="57"/>
      <c r="AL55" s="57"/>
      <c r="AM55" s="57"/>
      <c r="AN55" s="57"/>
      <c r="AO55" s="57"/>
      <c r="AP55" s="57"/>
      <c r="AQ55" s="57"/>
      <c r="AR55" s="57"/>
      <c r="AS55" s="57"/>
      <c r="AT55" s="57"/>
      <c r="AU55" s="61"/>
      <c r="AV55" s="57"/>
      <c r="AW55" s="61"/>
      <c r="AX55" s="57"/>
      <c r="AY55" s="57"/>
      <c r="AZ55" s="57"/>
      <c r="BA55" s="61"/>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row>
    <row r="56" spans="1:255" x14ac:dyDescent="0.35">
      <c r="A56" s="57"/>
      <c r="B56" s="57"/>
      <c r="C56" s="57"/>
      <c r="D56" s="57"/>
      <c r="E56" s="57"/>
      <c r="F56" s="62"/>
      <c r="G56" s="60"/>
      <c r="H56" s="60"/>
      <c r="I56" s="60"/>
      <c r="J56" s="60"/>
      <c r="K56" s="61"/>
      <c r="L56" s="57"/>
      <c r="M56" s="57"/>
      <c r="N56" s="57"/>
      <c r="O56" s="57"/>
      <c r="P56" s="57"/>
      <c r="Q56" s="57"/>
      <c r="R56" s="57"/>
      <c r="S56" s="57"/>
      <c r="T56" s="57"/>
      <c r="U56" s="57"/>
      <c r="V56" s="57"/>
      <c r="W56" s="57"/>
      <c r="X56" s="57"/>
      <c r="Y56" s="57"/>
      <c r="Z56" s="57"/>
      <c r="AA56" s="57"/>
      <c r="AB56" s="57"/>
      <c r="AC56" s="57"/>
      <c r="AD56" s="57"/>
      <c r="AE56" s="57"/>
      <c r="AF56" s="57"/>
      <c r="AG56" s="57"/>
      <c r="AH56" s="61"/>
      <c r="AI56" s="57"/>
      <c r="AJ56" s="57"/>
      <c r="AK56" s="57"/>
      <c r="AL56" s="57"/>
      <c r="AM56" s="57"/>
      <c r="AN56" s="57"/>
      <c r="AO56" s="57"/>
      <c r="AP56" s="57"/>
      <c r="AQ56" s="57"/>
      <c r="AR56" s="57"/>
      <c r="AS56" s="57"/>
      <c r="AT56" s="57"/>
      <c r="AU56" s="61"/>
      <c r="AV56" s="57"/>
      <c r="AW56" s="61"/>
      <c r="AX56" s="57"/>
      <c r="AY56" s="57"/>
      <c r="AZ56" s="57"/>
      <c r="BA56" s="61"/>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row>
    <row r="57" spans="1:255" ht="14.5" x14ac:dyDescent="0.35">
      <c r="A57" s="57"/>
      <c r="B57" s="57"/>
      <c r="C57" s="59" t="s">
        <v>53</v>
      </c>
      <c r="D57" s="57"/>
      <c r="E57" s="57"/>
      <c r="F57" s="62"/>
      <c r="G57" s="60"/>
      <c r="H57" s="60"/>
      <c r="I57" s="60"/>
      <c r="J57" s="60"/>
      <c r="K57" s="61"/>
      <c r="L57" s="57"/>
      <c r="M57" s="57"/>
      <c r="N57" s="57"/>
      <c r="O57" s="57"/>
      <c r="P57" s="57"/>
      <c r="Q57" s="57"/>
      <c r="R57" s="57"/>
      <c r="S57" s="57"/>
      <c r="T57" s="57"/>
      <c r="U57" s="57"/>
      <c r="V57" s="57"/>
      <c r="W57" s="57"/>
      <c r="X57" s="57"/>
      <c r="Y57" s="57"/>
      <c r="Z57" s="57"/>
      <c r="AA57" s="57"/>
      <c r="AB57" s="57"/>
      <c r="AC57" s="57"/>
      <c r="AD57" s="57"/>
      <c r="AE57" s="57"/>
      <c r="AF57" s="57"/>
      <c r="AG57" s="57"/>
      <c r="AH57" s="61"/>
      <c r="AI57" s="57"/>
      <c r="AJ57" s="57"/>
      <c r="AK57" s="57"/>
      <c r="AL57" s="57"/>
      <c r="AM57" s="57"/>
      <c r="AN57" s="57"/>
      <c r="AO57" s="57"/>
      <c r="AP57" s="57"/>
      <c r="AQ57" s="57"/>
      <c r="AR57" s="57"/>
      <c r="AS57" s="57"/>
      <c r="AT57" s="57"/>
      <c r="AU57" s="61"/>
      <c r="AV57" s="57"/>
      <c r="AW57" s="61"/>
      <c r="AX57" s="57"/>
      <c r="AY57" s="57"/>
      <c r="AZ57" s="57"/>
      <c r="BA57" s="61"/>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row>
    <row r="58" spans="1:255" ht="14" thickBot="1" x14ac:dyDescent="0.4">
      <c r="A58" s="57"/>
      <c r="B58" s="57"/>
      <c r="C58" s="57"/>
      <c r="D58" s="57"/>
      <c r="E58" s="57"/>
      <c r="F58" s="62"/>
      <c r="G58" s="60"/>
      <c r="H58" s="60"/>
      <c r="I58" s="60"/>
      <c r="J58" s="60"/>
      <c r="K58" s="61"/>
      <c r="L58" s="57"/>
      <c r="M58" s="57"/>
      <c r="N58" s="57"/>
      <c r="O58" s="57"/>
      <c r="P58" s="57"/>
      <c r="Q58" s="57"/>
      <c r="R58" s="57"/>
      <c r="S58" s="57"/>
      <c r="T58" s="57"/>
      <c r="U58" s="57"/>
      <c r="V58" s="57"/>
      <c r="W58" s="57"/>
      <c r="X58" s="57"/>
      <c r="Y58" s="57"/>
      <c r="Z58" s="57"/>
      <c r="AA58" s="57"/>
      <c r="AB58" s="57"/>
      <c r="AC58" s="57"/>
      <c r="AD58" s="57"/>
      <c r="AE58" s="57"/>
      <c r="AF58" s="57"/>
      <c r="AG58" s="57"/>
      <c r="AH58" s="61"/>
      <c r="AI58" s="57"/>
      <c r="AJ58" s="57"/>
      <c r="AK58" s="57"/>
      <c r="AL58" s="57"/>
      <c r="AM58" s="57"/>
      <c r="AN58" s="57"/>
      <c r="AO58" s="57"/>
      <c r="AP58" s="57"/>
      <c r="AQ58" s="57"/>
      <c r="AR58" s="57"/>
      <c r="AS58" s="57"/>
      <c r="AT58" s="57"/>
      <c r="AU58" s="61"/>
      <c r="AV58" s="57"/>
      <c r="AW58" s="61"/>
      <c r="AX58" s="57"/>
      <c r="AY58" s="57"/>
      <c r="AZ58" s="57"/>
      <c r="BA58" s="61"/>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row>
    <row r="59" spans="1:255" ht="232.5" customHeight="1" thickBot="1" x14ac:dyDescent="0.4">
      <c r="A59" s="57"/>
      <c r="B59" s="57"/>
      <c r="C59" s="63"/>
      <c r="D59" s="64"/>
      <c r="E59" s="65"/>
      <c r="F59" s="66"/>
      <c r="G59" s="67"/>
      <c r="H59" s="60"/>
      <c r="I59" s="60"/>
      <c r="J59" s="60"/>
      <c r="K59" s="61"/>
      <c r="L59" s="57"/>
      <c r="M59" s="57"/>
      <c r="N59" s="57"/>
      <c r="O59" s="57"/>
      <c r="P59" s="57"/>
      <c r="Q59" s="57"/>
      <c r="R59" s="57"/>
      <c r="S59" s="57"/>
      <c r="T59" s="57"/>
      <c r="U59" s="57"/>
      <c r="V59" s="57"/>
      <c r="W59" s="57"/>
      <c r="X59" s="57"/>
      <c r="Y59" s="57"/>
      <c r="Z59" s="57"/>
      <c r="AA59" s="57"/>
      <c r="AB59" s="57"/>
      <c r="AC59" s="57"/>
      <c r="AD59" s="57"/>
      <c r="AE59" s="57"/>
      <c r="AF59" s="57"/>
      <c r="AG59" s="57"/>
      <c r="AH59" s="61"/>
      <c r="AI59" s="57"/>
      <c r="AJ59" s="57"/>
      <c r="AK59" s="57"/>
      <c r="AL59" s="57"/>
      <c r="AM59" s="57"/>
      <c r="AN59" s="57"/>
      <c r="AO59" s="57"/>
      <c r="AP59" s="57"/>
      <c r="AQ59" s="57"/>
      <c r="AR59" s="57"/>
      <c r="AS59" s="57"/>
      <c r="AT59" s="57"/>
      <c r="AU59" s="61"/>
      <c r="AV59" s="57"/>
      <c r="AW59" s="61"/>
      <c r="AX59" s="57"/>
      <c r="AY59" s="57"/>
      <c r="AZ59" s="57"/>
      <c r="BA59" s="61"/>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row>
    <row r="60" spans="1:255" ht="111.75" customHeight="1" x14ac:dyDescent="0.35">
      <c r="A60" s="57"/>
      <c r="B60" s="57"/>
      <c r="C60" s="69" t="s">
        <v>54</v>
      </c>
      <c r="D60" s="69"/>
      <c r="E60" s="68"/>
      <c r="F60" s="62"/>
      <c r="G60" s="60"/>
      <c r="H60" s="60"/>
      <c r="I60" s="60"/>
      <c r="J60" s="60"/>
      <c r="K60" s="61"/>
      <c r="L60" s="57"/>
      <c r="M60" s="57"/>
      <c r="N60" s="57"/>
      <c r="O60" s="57"/>
      <c r="P60" s="57"/>
      <c r="Q60" s="57"/>
      <c r="R60" s="57"/>
      <c r="S60" s="57"/>
      <c r="T60" s="57"/>
      <c r="U60" s="57"/>
      <c r="V60" s="57"/>
      <c r="W60" s="57"/>
      <c r="X60" s="57"/>
      <c r="Y60" s="57"/>
      <c r="Z60" s="57"/>
      <c r="AA60" s="57"/>
      <c r="AB60" s="57"/>
      <c r="AC60" s="57"/>
      <c r="AD60" s="57"/>
      <c r="AE60" s="57"/>
      <c r="AF60" s="57"/>
      <c r="AG60" s="57"/>
      <c r="AH60" s="61"/>
      <c r="AI60" s="57"/>
      <c r="AJ60" s="57"/>
      <c r="AK60" s="57"/>
      <c r="AL60" s="57"/>
      <c r="AM60" s="57"/>
      <c r="AN60" s="57"/>
      <c r="AO60" s="57"/>
      <c r="AP60" s="57"/>
      <c r="AQ60" s="57"/>
      <c r="AR60" s="57"/>
      <c r="AS60" s="57"/>
      <c r="AT60" s="57"/>
      <c r="AU60" s="61"/>
      <c r="AV60" s="57"/>
      <c r="AW60" s="61"/>
      <c r="AX60" s="57"/>
      <c r="AY60" s="57"/>
      <c r="AZ60" s="57"/>
      <c r="BA60" s="61"/>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row>
  </sheetData>
  <mergeCells count="9">
    <mergeCell ref="C33:C34"/>
    <mergeCell ref="D33:E33"/>
    <mergeCell ref="C60:D60"/>
    <mergeCell ref="C2:J2"/>
    <mergeCell ref="D3:J3"/>
    <mergeCell ref="D4:J4"/>
    <mergeCell ref="C21:J21"/>
    <mergeCell ref="C23:J23"/>
    <mergeCell ref="C32:E32"/>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Pratima-Bane</dc:creator>
  <cp:lastModifiedBy>Vikram Patil</cp:lastModifiedBy>
  <dcterms:created xsi:type="dcterms:W3CDTF">2025-04-07T14:40:35Z</dcterms:created>
  <dcterms:modified xsi:type="dcterms:W3CDTF">2025-04-08T07:09:16Z</dcterms:modified>
</cp:coreProperties>
</file>