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324"/>
  <workbookPr defaultThemeVersion="202300"/>
  <mc:AlternateContent xmlns:mc="http://schemas.openxmlformats.org/markup-compatibility/2006">
    <mc:Choice Requires="x15">
      <x15ac:absPath xmlns:x15ac="http://schemas.microsoft.com/office/spreadsheetml/2010/11/ac" url="Z:\Vikram_Patil\Commom Folder_VP\Mutual Fund\Mutual Fund Factsheet Data\15 January'25\Monthly Portfolios\HeliosMF_Monthtly Portfolio_31st January  2024___\"/>
    </mc:Choice>
  </mc:AlternateContent>
  <xr:revisionPtr revIDLastSave="0" documentId="13_ncr:1_{81E395B4-85B8-4EBB-9AB5-292C846CA006}" xr6:coauthVersionLast="47" xr6:coauthVersionMax="47" xr10:uidLastSave="{00000000-0000-0000-0000-000000000000}"/>
  <bookViews>
    <workbookView xWindow="-110" yWindow="-110" windowWidth="19420" windowHeight="10300" xr2:uid="{423679E2-0BDE-49D3-9671-E431B9962274}"/>
  </bookViews>
  <sheets>
    <sheet name="HBAF" sheetId="1" r:id="rId1"/>
  </sheets>
  <externalReferences>
    <externalReference r:id="rId2"/>
  </externalReferences>
  <definedNames>
    <definedName name="XDO_?CLASS_3?2?">HBAF!$C$8:$C$68</definedName>
    <definedName name="XDO_?FINAL_ISIN?4?">HBAF!$D$10:$D$68</definedName>
    <definedName name="XDO_?FINAL_ISIN?5?">HBAF!$D$10:$D$73</definedName>
    <definedName name="XDO_?FINAL_ISIN?6?">HBAF!$D$10:$D$80</definedName>
    <definedName name="XDO_?FINAL_ISIN?7?">HBAF!$D$10:$D$85</definedName>
    <definedName name="XDO_?FINAL_ISIN?8?">HBAF!$D$10:$D$90</definedName>
    <definedName name="XDO_?FINAL_MV?4?">HBAF!$G$10:$G$68</definedName>
    <definedName name="XDO_?FINAL_MV?5?">HBAF!$G$10:$G$73</definedName>
    <definedName name="XDO_?FINAL_MV?6?">HBAF!$G$10:$G$80</definedName>
    <definedName name="XDO_?FINAL_MV?7?">HBAF!$G$10:$G$85</definedName>
    <definedName name="XDO_?FINAL_MV?8?">HBAF!$G$10:$G$90</definedName>
    <definedName name="XDO_?FINAL_NAME?4?">HBAF!$C$10:$C$68</definedName>
    <definedName name="XDO_?FINAL_NAME?5?">HBAF!$C$10:$C$73</definedName>
    <definedName name="XDO_?FINAL_NAME?6?">HBAF!$C$10:$C$80</definedName>
    <definedName name="XDO_?FINAL_NAME?7?">HBAF!$C$10:$C$85</definedName>
    <definedName name="XDO_?FINAL_NAME?8?">HBAF!$C$10:$C$90</definedName>
    <definedName name="XDO_?FINAL_PER_NET?4?">HBAF!$H$10:$H$68</definedName>
    <definedName name="XDO_?FINAL_PER_NET?5?">HBAF!$H$10:$H$73</definedName>
    <definedName name="XDO_?FINAL_PER_NET?6?">HBAF!$H$10:$H$80</definedName>
    <definedName name="XDO_?FINAL_PER_NET?7?">HBAF!$H$10:$H$85</definedName>
    <definedName name="XDO_?FINAL_PER_NET?8?">HBAF!$H$10:$H$90</definedName>
    <definedName name="XDO_?FINAL_QUANTITE?4?">HBAF!$F$10:$F$68</definedName>
    <definedName name="XDO_?FINAL_QUANTITE?5?">HBAF!$F$10:$F$73</definedName>
    <definedName name="XDO_?FINAL_QUANTITE?6?">HBAF!$F$10:$F$80</definedName>
    <definedName name="XDO_?FINAL_QUANTITE?7?">HBAF!$F$10:$F$85</definedName>
    <definedName name="XDO_?FINAL_QUANTITE?8?">HBAF!$F$10:$F$90</definedName>
    <definedName name="XDO_?NAMC?">[1]HOF!#REF!</definedName>
    <definedName name="XDO_?NAMC?1?">[1]HFCF!#REF!</definedName>
    <definedName name="XDO_?NAMC?2?">HBAF!#REF!</definedName>
    <definedName name="XDO_?NAMC?3?">[1]HFSF!#REF!</definedName>
    <definedName name="XDO_?NAMC?4?">[1]HLM!#REF!</definedName>
    <definedName name="XDO_?NAMCNAME?2?">HBAF!$C$2:$C$68</definedName>
    <definedName name="XDO_?NDATE?">[1]HOF!#REF!</definedName>
    <definedName name="XDO_?NDATE?1?">[1]HFCF!#REF!</definedName>
    <definedName name="XDO_?NDATE?2?">HBAF!#REF!</definedName>
    <definedName name="XDO_?NDATE?3?">[1]HFSF!#REF!</definedName>
    <definedName name="XDO_?NDATE?4?">[1]HLM!#REF!</definedName>
    <definedName name="XDO_?NNPTF?">[1]HOF!#REF!</definedName>
    <definedName name="XDO_?NNPTF?1?">[1]HFCF!#REF!</definedName>
    <definedName name="XDO_?NNPTF?2?">HBAF!#REF!</definedName>
    <definedName name="XDO_?NNPTF?3?">[1]HFSF!#REF!</definedName>
    <definedName name="XDO_?NNPTF?4?">[1]HLM!#REF!</definedName>
    <definedName name="XDO_?NOVAL?4?">HBAF!$B$10:$B$68</definedName>
    <definedName name="XDO_?NOVAL?5?">HBAF!$B$10:$B$73</definedName>
    <definedName name="XDO_?NOVAL?6?">HBAF!$B$10:$B$80</definedName>
    <definedName name="XDO_?NOVAL?7?">HBAF!$B$10:$B$85</definedName>
    <definedName name="XDO_?NOVAL?8?">HBAF!$B$10:$B$90</definedName>
    <definedName name="XDO_?NPTF?2?">HBAF!$D$2:$D$68</definedName>
    <definedName name="XDO_?RATING?4?">HBAF!$E$10:$E$68</definedName>
    <definedName name="XDO_?RATING?5?">HBAF!$E$10:$E$73</definedName>
    <definedName name="XDO_?RATING?6?">HBAF!$E$10:$E$80</definedName>
    <definedName name="XDO_?RATING?7?">HBAF!$E$10:$E$85</definedName>
    <definedName name="XDO_?RATING?8?">HBAF!$E$10:$E$90</definedName>
    <definedName name="XDO_?REMARKS?4?">HBAF!$K$10:$K$68</definedName>
    <definedName name="XDO_?REMARKS?5?">HBAF!$K$10:$K$73</definedName>
    <definedName name="XDO_?REMARKS?6?">HBAF!$K$10:$K$80</definedName>
    <definedName name="XDO_?REMARKS?7?">HBAF!$K$10:$K$85</definedName>
    <definedName name="XDO_?REMARKS?8?">HBAF!$K$10:$K$90</definedName>
    <definedName name="XDO_?TITL?2?">HBAF!$A$8:$A$68</definedName>
    <definedName name="XDO_?YTM?4?">HBAF!$I$10:$I$68</definedName>
    <definedName name="XDO_?YTM?5?">HBAF!$I$10:$I$73</definedName>
    <definedName name="XDO_?YTM?6?">HBAF!$I$10:$I$80</definedName>
    <definedName name="XDO_?YTM?7?">HBAF!$I$10:$I$85</definedName>
    <definedName name="XDO_?YTM?8?">HBAF!$I$10:$I$90</definedName>
    <definedName name="XDO_GROUP_?G_2?2?">HBAF!$2:$92</definedName>
    <definedName name="XDO_GROUP_?G_3?2?">HBAF!$8:$92</definedName>
    <definedName name="XDO_GROUP_?G_4?3?">[1]HFCF!#REF!</definedName>
    <definedName name="XDO_GROUP_?G_4?4?">HBAF!$B$10:$IV$68</definedName>
    <definedName name="XDO_GROUP_?G_4?5?">HBAF!$B$73:$IV$73</definedName>
    <definedName name="XDO_GROUP_?G_4?6?">HBAF!$B$78:$IV$80</definedName>
    <definedName name="XDO_GROUP_?G_4?7?">HBAF!$B$85:$IV$85</definedName>
    <definedName name="XDO_GROUP_?G_4?8?">HBAF!$B$90:$IV$90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167" i="1" l="1"/>
  <c r="H110" i="1"/>
  <c r="G110" i="1"/>
  <c r="H92" i="1"/>
</calcChain>
</file>

<file path=xl/sharedStrings.xml><?xml version="1.0" encoding="utf-8"?>
<sst xmlns="http://schemas.openxmlformats.org/spreadsheetml/2006/main" count="406" uniqueCount="264">
  <si>
    <t>Helios Mutual Fund</t>
  </si>
  <si>
    <t>SCHEME NAME :</t>
  </si>
  <si>
    <t>Helios Balanced Advantage Fund (An open-ended dynamic asset allocation fund)</t>
  </si>
  <si>
    <t>PORTFOLIO STATEMENT AS ON :</t>
  </si>
  <si>
    <t>Name of the Instrument / Issuer</t>
  </si>
  <si>
    <t>ISIN</t>
  </si>
  <si>
    <t>Rating / Industry^</t>
  </si>
  <si>
    <t>Quantity</t>
  </si>
  <si>
    <t>Market value
(Rs. in Lakhs)</t>
  </si>
  <si>
    <t>% to AUM</t>
  </si>
  <si>
    <t>YTM %</t>
  </si>
  <si>
    <t>YTC % ##</t>
  </si>
  <si>
    <t>Notes &amp; Symbols</t>
  </si>
  <si>
    <t>EQUITY &amp; EQUITY RELATED</t>
  </si>
  <si>
    <t>Listed/awaiting listing on Stock Exchanges</t>
  </si>
  <si>
    <t>Reliance Industries Ltd.</t>
  </si>
  <si>
    <t>INE002A01018</t>
  </si>
  <si>
    <t>Petroleum Products</t>
  </si>
  <si>
    <t>HDFC Bank Ltd.</t>
  </si>
  <si>
    <t>INE040A01034</t>
  </si>
  <si>
    <t>Banks</t>
  </si>
  <si>
    <t>Hindustan Unilever Ltd.</t>
  </si>
  <si>
    <t>INE030A01027</t>
  </si>
  <si>
    <t>Diversified FMCG</t>
  </si>
  <si>
    <t>ICICI Bank Ltd.</t>
  </si>
  <si>
    <t>INE090A01021</t>
  </si>
  <si>
    <t>Tata Consultancy Services Ltd.</t>
  </si>
  <si>
    <t>INE467B01029</t>
  </si>
  <si>
    <t>IT - Software</t>
  </si>
  <si>
    <t>HDFC Life Insurance Company Ltd.</t>
  </si>
  <si>
    <t>INE795G01014</t>
  </si>
  <si>
    <t>Insurance</t>
  </si>
  <si>
    <t>Infosys Ltd.</t>
  </si>
  <si>
    <t>INE009A01021</t>
  </si>
  <si>
    <t>Kotak Mahindra Bank Ltd.</t>
  </si>
  <si>
    <t>INE237A01028</t>
  </si>
  <si>
    <t>Bank of Baroda</t>
  </si>
  <si>
    <t>INE028A01039</t>
  </si>
  <si>
    <t>Adani Ports and Special Economic Zone Ltd.</t>
  </si>
  <si>
    <t>INE742F01042</t>
  </si>
  <si>
    <t>Transport Infrastructure</t>
  </si>
  <si>
    <t>One 97 Communications Ltd.</t>
  </si>
  <si>
    <t>INE982J01020</t>
  </si>
  <si>
    <t>Financial Technology (Fintech)</t>
  </si>
  <si>
    <t>Aditya Birla Fashion and Retail Ltd.</t>
  </si>
  <si>
    <t>INE647O01011</t>
  </si>
  <si>
    <t>Retailing</t>
  </si>
  <si>
    <t>Adani Enterprises Ltd.</t>
  </si>
  <si>
    <t>INE423A01024</t>
  </si>
  <si>
    <t>Metals &amp; Minerals Trading</t>
  </si>
  <si>
    <t>Piramal Pharma Ltd.</t>
  </si>
  <si>
    <t>INE0DK501011</t>
  </si>
  <si>
    <t>Pharmaceuticals &amp; Biotechnology</t>
  </si>
  <si>
    <t>Zomato Ltd.</t>
  </si>
  <si>
    <t>INE758T01015</t>
  </si>
  <si>
    <t>Bharti Airtel Ltd.</t>
  </si>
  <si>
    <t>INE397D01024</t>
  </si>
  <si>
    <t>Telecom - Services</t>
  </si>
  <si>
    <t>State Bank of India</t>
  </si>
  <si>
    <t>INE062A01020</t>
  </si>
  <si>
    <t>KPIT Technologies Ltd.</t>
  </si>
  <si>
    <t>INE04I401011</t>
  </si>
  <si>
    <t>Bajaj Finance Ltd.</t>
  </si>
  <si>
    <t>INE296A01024</t>
  </si>
  <si>
    <t>Finance</t>
  </si>
  <si>
    <t>DLF Ltd.</t>
  </si>
  <si>
    <t>INE271C01023</t>
  </si>
  <si>
    <t>Realty</t>
  </si>
  <si>
    <t>Varun Beverages Ltd.</t>
  </si>
  <si>
    <t>INE200M01039</t>
  </si>
  <si>
    <t>Beverages</t>
  </si>
  <si>
    <t>Coforge Ltd.</t>
  </si>
  <si>
    <t>INE591G01017</t>
  </si>
  <si>
    <t>HCL Technologies Ltd.</t>
  </si>
  <si>
    <t>INE860A01027</t>
  </si>
  <si>
    <t>The Indian Hotels Company Ltd.</t>
  </si>
  <si>
    <t>INE053A01029</t>
  </si>
  <si>
    <t>Leisure Services</t>
  </si>
  <si>
    <t>Bharat Electronics Ltd.</t>
  </si>
  <si>
    <t>INE263A01024</t>
  </si>
  <si>
    <t>Aerospace &amp; Defense</t>
  </si>
  <si>
    <t>Indegene Ltd.</t>
  </si>
  <si>
    <t>INE065X01017</t>
  </si>
  <si>
    <t>Healthcare Services</t>
  </si>
  <si>
    <t>NTPC Ltd.</t>
  </si>
  <si>
    <t>INE733E01010</t>
  </si>
  <si>
    <t>Power</t>
  </si>
  <si>
    <t>Swiggy Ltd.</t>
  </si>
  <si>
    <t>INE00H001014</t>
  </si>
  <si>
    <t>PNB Housing Finance Ltd.</t>
  </si>
  <si>
    <t>INE572E01012</t>
  </si>
  <si>
    <t>REC Ltd.</t>
  </si>
  <si>
    <t>INE020B01018</t>
  </si>
  <si>
    <t>PB Fintech Ltd.</t>
  </si>
  <si>
    <t>INE417T01026</t>
  </si>
  <si>
    <t>Torrent Pharmaceuticals Ltd.</t>
  </si>
  <si>
    <t>INE685A01028</t>
  </si>
  <si>
    <t>Honeywell Automation India Ltd.</t>
  </si>
  <si>
    <t>INE671A01010</t>
  </si>
  <si>
    <t>Industrial Manufacturing</t>
  </si>
  <si>
    <t>Ambuja Cements Ltd.</t>
  </si>
  <si>
    <t>INE079A01024</t>
  </si>
  <si>
    <t>Cement &amp; Cement Products</t>
  </si>
  <si>
    <t>Lemon Tree Hotels Ltd.</t>
  </si>
  <si>
    <t>INE970X01018</t>
  </si>
  <si>
    <t>HDFC Asset Management Co. Ltd.</t>
  </si>
  <si>
    <t>INE127D01025</t>
  </si>
  <si>
    <t>Capital Markets</t>
  </si>
  <si>
    <t>360 ONE WAM Ltd.</t>
  </si>
  <si>
    <t>INE466L01038</t>
  </si>
  <si>
    <t>ICICI Lombard General Insurance Company Ltd.</t>
  </si>
  <si>
    <t>INE765G01017</t>
  </si>
  <si>
    <t>Interglobe Aviation Ltd.</t>
  </si>
  <si>
    <t>INE646L01027</t>
  </si>
  <si>
    <t>Transport Services</t>
  </si>
  <si>
    <t>Shriram Finance Ltd.</t>
  </si>
  <si>
    <t>INE721A01047</t>
  </si>
  <si>
    <t>BLS International Services Ltd.</t>
  </si>
  <si>
    <t>INE153T01027</t>
  </si>
  <si>
    <t>TVS Motor Company Ltd.</t>
  </si>
  <si>
    <t>INE494B01023</t>
  </si>
  <si>
    <t>Automobiles</t>
  </si>
  <si>
    <t>Apollo Hospitals Enterprise Ltd.</t>
  </si>
  <si>
    <t>INE437A01024</t>
  </si>
  <si>
    <t>Hindustan Aeronautics Ltd.</t>
  </si>
  <si>
    <t>INE066F01020</t>
  </si>
  <si>
    <t>Power Grid Corporation of India Ltd.</t>
  </si>
  <si>
    <t>INE752E01010</t>
  </si>
  <si>
    <t>Cholamandalam Investment &amp; Finance Co. Ltd.</t>
  </si>
  <si>
    <t>INE121A01024</t>
  </si>
  <si>
    <t>Adani Energy Solutions Ltd.</t>
  </si>
  <si>
    <t>INE931S01010</t>
  </si>
  <si>
    <t>Motilal Oswal Financial Services Ltd.</t>
  </si>
  <si>
    <t>INE338I01027</t>
  </si>
  <si>
    <t>LIC Housing Finance Ltd.</t>
  </si>
  <si>
    <t>INE115A01026</t>
  </si>
  <si>
    <t>Cipla Ltd.</t>
  </si>
  <si>
    <t>INE059A01026</t>
  </si>
  <si>
    <t>The Phoenix Mills Ltd.</t>
  </si>
  <si>
    <t>INE211B01039</t>
  </si>
  <si>
    <t>Fortis Healthcare Ltd.</t>
  </si>
  <si>
    <t>INE061F01013</t>
  </si>
  <si>
    <t>Electronics Mart India Ltd.</t>
  </si>
  <si>
    <t>INE02YR01019</t>
  </si>
  <si>
    <t>Total</t>
  </si>
  <si>
    <t>DEBT INSTRUMENTS</t>
  </si>
  <si>
    <t>Central Government Securities</t>
  </si>
  <si>
    <t>7.06% CGL 2028</t>
  </si>
  <si>
    <t>IN0020230010</t>
  </si>
  <si>
    <t>Sovereign</t>
  </si>
  <si>
    <t>MONEY MARKET INSTRUMENTS</t>
  </si>
  <si>
    <t>Certificate of Deposits</t>
  </si>
  <si>
    <t>Punjab National Bank</t>
  </si>
  <si>
    <t>INE160A16QQ4</t>
  </si>
  <si>
    <t>CRISIL A1+</t>
  </si>
  <si>
    <t>N**</t>
  </si>
  <si>
    <t>Treasury Bills</t>
  </si>
  <si>
    <t>364 DAY T-BILL 02.05.25</t>
  </si>
  <si>
    <t>IN002024Z057</t>
  </si>
  <si>
    <t>364 DAY T-BILL 08.05.25</t>
  </si>
  <si>
    <t>IN002024Z065</t>
  </si>
  <si>
    <t>182 DAY T-BILL 05.06.25</t>
  </si>
  <si>
    <t>IN002024Y340</t>
  </si>
  <si>
    <t>364 DAY T-BILL 03.07.25</t>
  </si>
  <si>
    <t>IN002024Z149</t>
  </si>
  <si>
    <t>OTHERS</t>
  </si>
  <si>
    <t>TREPS / Reverse Repo Investments</t>
  </si>
  <si>
    <t>TREPS</t>
  </si>
  <si>
    <t>Other Current Assets / (Liabilities)</t>
  </si>
  <si>
    <t>Margin amount for Derivative positions</t>
  </si>
  <si>
    <t>Net Receivable / Payable</t>
  </si>
  <si>
    <t>GRAND TOTAL (AUM)</t>
  </si>
  <si>
    <t>DERIVATIVES</t>
  </si>
  <si>
    <t>Name of the Instrument</t>
  </si>
  <si>
    <t>Long / Short</t>
  </si>
  <si>
    <t>Industry ^</t>
  </si>
  <si>
    <t>Market value 
(Rs. in Lakhs)</t>
  </si>
  <si>
    <t>Stock Futures</t>
  </si>
  <si>
    <t>Reliance Industries Ltd. 27-FEB-25</t>
  </si>
  <si>
    <t>Short</t>
  </si>
  <si>
    <t>Hindustan Unilever Ltd. 27-FEB-25</t>
  </si>
  <si>
    <t>Kotak Mahindra Bank Ltd. 27-FEB-25</t>
  </si>
  <si>
    <t>Bank of Baroda 27-FEB-25</t>
  </si>
  <si>
    <t>HDFC Life Insurance Company Ltd. 27-FEB-25</t>
  </si>
  <si>
    <t>Aditya Birla Fashion and Retail Ltd. 27-FEB-25</t>
  </si>
  <si>
    <t>Adani Enterprises Ltd. 27-FEB-25</t>
  </si>
  <si>
    <t>Ambuja Cements Ltd. 27-FEB-25</t>
  </si>
  <si>
    <t>Interglobe Aviation Ltd. 27-FEB-25</t>
  </si>
  <si>
    <t>TVS Motor Company Ltd. 27-FEB-25</t>
  </si>
  <si>
    <t>DLF Ltd. 27-FEB-25</t>
  </si>
  <si>
    <t>LIC Housing Finance Ltd. 27-FEB-25</t>
  </si>
  <si>
    <t>Cipla Ltd. 27-FEB-25</t>
  </si>
  <si>
    <t>Derivatives Total</t>
  </si>
  <si>
    <t>Notes &amp; Symbols :-</t>
  </si>
  <si>
    <t xml:space="preserve"> #  -&gt; Less Than 0.005% ; A**  -&gt; Awaiting Listing on Stock Exchanges ;  T** -&gt; Thinly Traded Securities ;  N** -&gt; Non Traded Securities ; I**  -&gt; Illiquid Shares ; R** -&gt; Rights Entitlement ; P** Preference Shares ; W** Warrants ; B**  -&gt; Below Investment Grade Security ; PP* -&gt; Partly Paid;S** --&gt; Suspended forTrading</t>
  </si>
  <si>
    <t xml:space="preserve"> ^  -&gt; Industry classification as recommended by AMFI and wherever not available, internal classification has been used.</t>
  </si>
  <si>
    <t>## YTC represents Yield to Call. It is disclosed for Perpetual Bond issued by Banks (i.e. AT-1 Bond / Tier 1 Bond / Tier 2 Bond), as per AMFI Best Practices Guidelines Circular no. 91/2020-21 dated March 24, 2021 on Valuation of AT-1 Bonds and Tier 2 Bonds.As per SEBI Circular SEBI/HO/IMD/PoD1/CIR/P/2024/106 dated August 05, 2024, valuation of AT-1 Bonds are done on Yield to Call basis w.e.f. August 07, 2024. YTC of AT-1 Bonds are now same as it’s YTM% and hence it is not disclosed separately under YTC%.</t>
  </si>
  <si>
    <t>NAV History:</t>
  </si>
  <si>
    <t>Option / Plan</t>
  </si>
  <si>
    <t>NAV Rs. per unit as on December  31, 2024</t>
  </si>
  <si>
    <t>NAV Rs. per unit as on January  31, 2025</t>
  </si>
  <si>
    <t>Helios Balanced Advantage Fund - Regular Plan - Growth Option</t>
  </si>
  <si>
    <t>Helios Balanced Advantage Fund - Regular Plan - IDCW Option</t>
  </si>
  <si>
    <t>Helios Balanced Advantage Fund - Direct Plan - Growth Option</t>
  </si>
  <si>
    <t>Helios Balanced Advantage Fund - Direct Plan - IDCW Option</t>
  </si>
  <si>
    <t>Dividend History:Total dividends declared during the month ended January  31, 2025 under the Income Distribution cum Capital Withdrawal (IDCW) Options of the Scheme are as follows:</t>
  </si>
  <si>
    <t>Rate of dividend per Unit</t>
  </si>
  <si>
    <t>Individuals &amp; HUF</t>
  </si>
  <si>
    <t>Others</t>
  </si>
  <si>
    <t>Nil</t>
  </si>
  <si>
    <t>Portfolio Turnover Ratio (times)</t>
  </si>
  <si>
    <t>Total number of instances of deviation in valuation of securities of the scheme from the valuation price given by the valuation agencies during the period are: Nil</t>
  </si>
  <si>
    <t>No bonus was declared  during the Month ended January  31, 2025.</t>
  </si>
  <si>
    <t>Investment in Repo in Corporate Debt Securities during the Month ended January  31, 2025 is Nil.</t>
  </si>
  <si>
    <t>Debt instruments having structured obligations or credit enhancement features (if any) have been denoted with suffix as (SO) or (CE) respectively against the ratings of the instrument</t>
  </si>
  <si>
    <t xml:space="preserve">Investment in Partly paid Bonds / NCD’s : Nil </t>
  </si>
  <si>
    <t>Securities below investment grade or in default beyond its maturity date is Nil.</t>
  </si>
  <si>
    <t>The total exposure in derivative instruments during the period / outstanding as on January  31, 2025 is 6667.69 Lakhs.</t>
  </si>
  <si>
    <t xml:space="preserve">Hedging Positions through Futures as on  31-January-2025 : </t>
  </si>
  <si>
    <t>Underlying</t>
  </si>
  <si>
    <t>Series</t>
  </si>
  <si>
    <t>Futures Price when purchased 
( Rs. Per unit)</t>
  </si>
  <si>
    <t>Current price of the contract
( Rs. Per unit)</t>
  </si>
  <si>
    <t>Margin maintained in Rs. Lakhs</t>
  </si>
  <si>
    <t>Total %age of existing assets hedged through futures: 23.44%</t>
  </si>
  <si>
    <t xml:space="preserve">For the period 01-January-2025 to 31-January-2025, the following details specified for hedging transactions through futures which have been squared off/expired : </t>
  </si>
  <si>
    <t>Total Number of contracts where futures were bought (opening balance)</t>
  </si>
  <si>
    <t>Total Number of contracts where futures were bought</t>
  </si>
  <si>
    <t>Total Number of contracts where futures were sold (opening balance)</t>
  </si>
  <si>
    <t>Total Number of contracts where futures were sold</t>
  </si>
  <si>
    <t>Gross Notional Value of contracts where futures were bought (opening balance) Rs.</t>
  </si>
  <si>
    <t>Gross Notional Value of contracts where futures were bought Rs.</t>
  </si>
  <si>
    <t>Gross Notional Value of contracts where futures were sold (opening balance) Rs.</t>
  </si>
  <si>
    <t>Gross Notional Value of contracts where futures were sold Rs.</t>
  </si>
  <si>
    <t>Net Profit/Loss value on all contracts combined Rs.</t>
  </si>
  <si>
    <t>Exposure created due to over hedging through futures (quantity of hedging position exceeding the quantity of existing position being hedged) is reported in the next table.</t>
  </si>
  <si>
    <t>Other than Hedging Positions through Futures as on 31-January-2025 :</t>
  </si>
  <si>
    <t>Total exposure due to futures (non hedging positions) as a %age of net assets : Nil</t>
  </si>
  <si>
    <t xml:space="preserve">For the period 01-January-2025 to 31-January-2025, the following details specified for non-hedging transactions through futures which have been squared off/expired : </t>
  </si>
  <si>
    <t>Hedging Position through Put Option as on 31-January-2025 :</t>
  </si>
  <si>
    <t>Number of Contracts</t>
  </si>
  <si>
    <t>Option Price when purchased (Rs. Per unit)</t>
  </si>
  <si>
    <t>Current Option Price 
( Rs. Per unit)</t>
  </si>
  <si>
    <t>Total %age of existing assets hedged through put options: Nil</t>
  </si>
  <si>
    <t>For the period 01-January-2025 to 31-January-2025, the following details specified for hedging transactions through options which have already been exercised/expired :</t>
  </si>
  <si>
    <t>Total Number of contracts entered into</t>
  </si>
  <si>
    <t>Gross Notional Value of contracts entered into Rs.</t>
  </si>
  <si>
    <t>Net Profit/Loss value on all contracts (treat premium paid as loss) Rs.</t>
  </si>
  <si>
    <t>Exposure created due to over hedging through options (quantity of hedging position exceeding the quantity of existing position being hedged) is reported in the next table.</t>
  </si>
  <si>
    <t>Other than Hedging Positions through Options as on 31-January-2025 :</t>
  </si>
  <si>
    <t>Call/Put</t>
  </si>
  <si>
    <t>Current Option Price ( Rs. Per unit)</t>
  </si>
  <si>
    <t>Total exposure through options as a % of net assets : Nil</t>
  </si>
  <si>
    <t>For the period 01-January-2025 to 31-January-2025, the following details specified for non-hedging transactions through options which have already been exercised/expired :</t>
  </si>
  <si>
    <t xml:space="preserve">Hedging Positions through Swaps as on 31-January-2025 : </t>
  </si>
  <si>
    <t>Market Value includes accrued interest (if any)</t>
  </si>
  <si>
    <t>Investments in Credit Default Swap (CDS) during the period/as on January  31, 2025: Nil</t>
  </si>
  <si>
    <t>Total value and percentage of illiquid equity shares: Nil</t>
  </si>
  <si>
    <t>Funds parked in short term deposit(s) during the period / as on January  31, 2025: Nil</t>
  </si>
  <si>
    <t>Value of term deposits placed as margin for trading in cash or derivatives market: Nil</t>
  </si>
  <si>
    <t>Total below investment grade or default provided for and its percentage to NAV: Nil</t>
  </si>
  <si>
    <t>Product Labelling:</t>
  </si>
  <si>
    <t>*Investors should consult their financial advisers if in doubt about whether the product is suitable for them.</t>
  </si>
  <si>
    <t>  # Please note that the above risk-o-meter is as per the product labelling of the scheme available as on the date of this communication/disclosure. As Para 17.4 of SEBI Master Circular dated June 27, 2024, on product labelling (as amended from time to time), risk-o-meter will be calculated on a monthly basis based on the risk value of the scheme portfolio based on the methodology specified by SEBI in the above stated circular. The AMC shall disclose the risk-o-meter along with portfolio disclosure for all their schemes on their respective website and on AMFI website within 10 days from the close of each month. Any change in risk-o-meter shall be communicated by way of Notice cum Addendum and by way of an e-mail or SMS to unit holders of that particular scheme.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</si>
</sst>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164" formatCode="_(* #,##0.00_);_(* \(#,##0.00\);_(* &quot;-&quot;??_);_(@_)"/>
    <numFmt numFmtId="165" formatCode="_(* #,##0_);_(* \(#,##0\);_(* &quot;-&quot;??_);_(@_)"/>
    <numFmt numFmtId="166" formatCode="dd/mm/yyyy;@"/>
    <numFmt numFmtId="167" formatCode="mmmm\ dd\,\ yyyy"/>
    <numFmt numFmtId="168" formatCode="0.0000"/>
    <numFmt numFmtId="169" formatCode="[$-409]mmmm/yy;@"/>
    <numFmt numFmtId="170" formatCode="_(* #,##0_);_(* \(#,##0\);_(* &quot;-&quot;_);_(* @_)"/>
    <numFmt numFmtId="171" formatCode="_(* #,##0.00_);_(* \(#,##0.00\);_(* &quot;-&quot;_);_(* @_)"/>
  </numFmts>
  <fonts count="22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i/>
      <sz val="11"/>
      <color rgb="FF7F7F7F"/>
      <name val="Aptos Narrow"/>
      <family val="2"/>
      <scheme val="minor"/>
    </font>
    <font>
      <sz val="10"/>
      <color theme="0"/>
      <name val="Franklin Gothic Book"/>
      <family val="2"/>
    </font>
    <font>
      <sz val="10"/>
      <color theme="1"/>
      <name val="Franklin Gothic Book"/>
      <family val="2"/>
    </font>
    <font>
      <b/>
      <sz val="16"/>
      <name val="Aptos Narrow"/>
      <family val="2"/>
      <scheme val="minor"/>
    </font>
    <font>
      <b/>
      <sz val="10"/>
      <color theme="1"/>
      <name val="Aptos Narrow"/>
      <family val="2"/>
      <scheme val="minor"/>
    </font>
    <font>
      <b/>
      <sz val="10"/>
      <color theme="1"/>
      <name val="Franklin Gothic Book"/>
      <family val="2"/>
    </font>
    <font>
      <sz val="10"/>
      <name val="Arial"/>
      <family val="2"/>
    </font>
    <font>
      <b/>
      <sz val="10"/>
      <name val="Aptos Narrow"/>
      <family val="2"/>
      <scheme val="minor"/>
    </font>
    <font>
      <b/>
      <sz val="10"/>
      <name val="Franklin Gothic Book"/>
      <family val="2"/>
    </font>
    <font>
      <b/>
      <sz val="11"/>
      <color theme="1"/>
      <name val="Franklin Gothic Book"/>
      <family val="2"/>
    </font>
    <font>
      <sz val="10"/>
      <name val="Aptos Narrow"/>
      <family val="2"/>
      <scheme val="minor"/>
    </font>
    <font>
      <sz val="10"/>
      <color theme="1"/>
      <name val="Aptos Narrow"/>
      <family val="2"/>
      <scheme val="minor"/>
    </font>
    <font>
      <b/>
      <sz val="12"/>
      <color theme="1"/>
      <name val="Aptos Narrow"/>
      <family val="2"/>
      <scheme val="minor"/>
    </font>
    <font>
      <sz val="10"/>
      <color rgb="FF000000"/>
      <name val="Aptos Narrow"/>
      <family val="2"/>
      <scheme val="minor"/>
    </font>
    <font>
      <b/>
      <u/>
      <sz val="10"/>
      <color theme="1"/>
      <name val="Aptos Narrow"/>
      <family val="2"/>
      <scheme val="minor"/>
    </font>
    <font>
      <b/>
      <sz val="10"/>
      <color rgb="FF333333"/>
      <name val="Aptos Narrow"/>
      <family val="2"/>
      <scheme val="minor"/>
    </font>
    <font>
      <b/>
      <sz val="10"/>
      <color indexed="8"/>
      <name val="Franklin Gothic Book"/>
      <family val="2"/>
    </font>
    <font>
      <sz val="10"/>
      <name val="Franklin Gothic Book"/>
      <family val="2"/>
    </font>
    <font>
      <b/>
      <sz val="10"/>
      <color rgb="FFFF0000"/>
      <name val="Franklin Gothic Book"/>
      <family val="2"/>
    </font>
    <font>
      <b/>
      <sz val="11"/>
      <name val="Aptos"/>
      <family val="2"/>
    </font>
  </fonts>
  <fills count="9">
    <fill>
      <patternFill patternType="none"/>
    </fill>
    <fill>
      <patternFill patternType="gray125"/>
    </fill>
    <fill>
      <patternFill patternType="solid">
        <fgColor theme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3960D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3960D"/>
        <bgColor rgb="FFFFFFFF"/>
      </patternFill>
    </fill>
    <fill>
      <patternFill patternType="solid">
        <fgColor rgb="FFFFFFFF"/>
        <bgColor rgb="FFFFFFFF"/>
      </patternFill>
    </fill>
    <fill>
      <patternFill patternType="solid">
        <fgColor rgb="FFF79931"/>
        <bgColor indexed="64"/>
      </patternFill>
    </fill>
  </fills>
  <borders count="55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theme="0" tint="-0.14993743705557422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theme="0" tint="-0.14993743705557422"/>
      </top>
      <bottom style="thin">
        <color theme="0" tint="-0.14993743705557422"/>
      </bottom>
      <diagonal/>
    </border>
    <border>
      <left/>
      <right style="thin">
        <color indexed="64"/>
      </right>
      <top style="thin">
        <color indexed="64"/>
      </top>
      <bottom style="thin">
        <color theme="0" tint="-0.1499679555650502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theme="0" tint="-0.14996795556505021"/>
      </bottom>
      <diagonal/>
    </border>
    <border>
      <left style="thin">
        <color indexed="64"/>
      </left>
      <right/>
      <top style="thin">
        <color indexed="64"/>
      </top>
      <bottom style="thin">
        <color theme="0" tint="-0.14996795556505021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theme="0" tint="-0.14996795556505021"/>
      </bottom>
      <diagonal/>
    </border>
    <border>
      <left/>
      <right style="medium">
        <color indexed="64"/>
      </right>
      <top style="thin">
        <color indexed="64"/>
      </top>
      <bottom style="thin">
        <color theme="0" tint="-0.14996795556505021"/>
      </bottom>
      <diagonal/>
    </border>
    <border>
      <left/>
      <right style="medium">
        <color indexed="64"/>
      </right>
      <top/>
      <bottom/>
      <diagonal/>
    </border>
    <border>
      <left/>
      <right style="thin">
        <color indexed="64"/>
      </right>
      <top/>
      <bottom style="thin">
        <color theme="0" tint="-0.14996795556505021"/>
      </bottom>
      <diagonal/>
    </border>
    <border>
      <left style="thin">
        <color indexed="64"/>
      </left>
      <right style="thin">
        <color indexed="64"/>
      </right>
      <top/>
      <bottom style="thin">
        <color theme="0" tint="-0.14996795556505021"/>
      </bottom>
      <diagonal/>
    </border>
    <border>
      <left style="thin">
        <color indexed="64"/>
      </left>
      <right/>
      <top/>
      <bottom style="thin">
        <color theme="0" tint="-0.14996795556505021"/>
      </bottom>
      <diagonal/>
    </border>
    <border>
      <left style="thin">
        <color indexed="64"/>
      </left>
      <right style="medium">
        <color indexed="64"/>
      </right>
      <top/>
      <bottom style="thin">
        <color theme="0" tint="-0.14996795556505021"/>
      </bottom>
      <diagonal/>
    </border>
    <border>
      <left/>
      <right style="medium">
        <color indexed="64"/>
      </right>
      <top/>
      <bottom style="thin">
        <color theme="0" tint="-0.1499679555650502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theme="0" tint="-0.14993743705557422"/>
      </top>
      <bottom style="medium">
        <color indexed="64"/>
      </bottom>
      <diagonal/>
    </border>
    <border>
      <left/>
      <right style="thin">
        <color indexed="64"/>
      </right>
      <top style="thin">
        <color theme="0" tint="-0.14996795556505021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theme="0" tint="-0.14996795556505021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theme="0" tint="-0.14996795556505021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theme="0" tint="-0.14996795556505021"/>
      </top>
      <bottom style="medium">
        <color indexed="64"/>
      </bottom>
      <diagonal/>
    </border>
    <border>
      <left/>
      <right style="medium">
        <color indexed="64"/>
      </right>
      <top style="thin">
        <color theme="0" tint="-0.14996795556505021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7">
    <xf numFmtId="0" fontId="0" fillId="0" borderId="0"/>
    <xf numFmtId="164" fontId="1" fillId="0" borderId="0" applyFont="0" applyFill="0" applyBorder="0" applyAlignment="0" applyProtection="0"/>
    <xf numFmtId="0" fontId="2" fillId="0" borderId="0" applyNumberFormat="0" applyFill="0" applyBorder="0" applyAlignment="0" applyProtection="0"/>
    <xf numFmtId="0" fontId="8" fillId="0" borderId="0"/>
    <xf numFmtId="0" fontId="8" fillId="0" borderId="0"/>
    <xf numFmtId="164" fontId="8" fillId="0" borderId="0" applyFont="0" applyFill="0" applyBorder="0" applyAlignment="0" applyProtection="0"/>
    <xf numFmtId="9" fontId="8" fillId="0" borderId="0" applyFont="0" applyFill="0" applyBorder="0" applyAlignment="0" applyProtection="0"/>
  </cellStyleXfs>
  <cellXfs count="178">
    <xf numFmtId="0" fontId="0" fillId="0" borderId="0" xfId="0"/>
    <xf numFmtId="0" fontId="3" fillId="0" borderId="0" xfId="0" applyFont="1"/>
    <xf numFmtId="0" fontId="4" fillId="0" borderId="0" xfId="0" applyFont="1"/>
    <xf numFmtId="165" fontId="3" fillId="0" borderId="0" xfId="1" applyNumberFormat="1" applyFont="1"/>
    <xf numFmtId="164" fontId="3" fillId="0" borderId="0" xfId="1" applyFont="1"/>
    <xf numFmtId="166" fontId="3" fillId="0" borderId="0" xfId="0" applyNumberFormat="1" applyFont="1"/>
    <xf numFmtId="166" fontId="4" fillId="0" borderId="0" xfId="0" applyNumberFormat="1" applyFont="1"/>
    <xf numFmtId="0" fontId="6" fillId="0" borderId="4" xfId="0" applyFont="1" applyBorder="1"/>
    <xf numFmtId="0" fontId="6" fillId="0" borderId="8" xfId="0" applyFont="1" applyBorder="1"/>
    <xf numFmtId="0" fontId="7" fillId="0" borderId="0" xfId="0" applyFont="1"/>
    <xf numFmtId="165" fontId="4" fillId="0" borderId="0" xfId="1" applyNumberFormat="1" applyFont="1"/>
    <xf numFmtId="164" fontId="4" fillId="0" borderId="0" xfId="1" applyFont="1"/>
    <xf numFmtId="164" fontId="9" fillId="2" borderId="3" xfId="1" applyFont="1" applyFill="1" applyBorder="1" applyAlignment="1">
      <alignment vertical="center"/>
    </xf>
    <xf numFmtId="0" fontId="4" fillId="0" borderId="17" xfId="0" applyFont="1" applyBorder="1"/>
    <xf numFmtId="0" fontId="4" fillId="0" borderId="18" xfId="0" applyFont="1" applyBorder="1"/>
    <xf numFmtId="0" fontId="4" fillId="0" borderId="19" xfId="0" applyFont="1" applyBorder="1"/>
    <xf numFmtId="165" fontId="4" fillId="0" borderId="19" xfId="1" applyNumberFormat="1" applyFont="1" applyBorder="1"/>
    <xf numFmtId="164" fontId="4" fillId="0" borderId="19" xfId="1" applyFont="1" applyBorder="1" applyAlignment="1">
      <alignment horizontal="right"/>
    </xf>
    <xf numFmtId="164" fontId="4" fillId="0" borderId="20" xfId="1" applyFont="1" applyBorder="1"/>
    <xf numFmtId="164" fontId="4" fillId="0" borderId="21" xfId="1" applyFont="1" applyBorder="1"/>
    <xf numFmtId="166" fontId="4" fillId="0" borderId="22" xfId="0" applyNumberFormat="1" applyFont="1" applyBorder="1"/>
    <xf numFmtId="0" fontId="3" fillId="3" borderId="23" xfId="4" applyFont="1" applyFill="1" applyBorder="1"/>
    <xf numFmtId="0" fontId="3" fillId="3" borderId="0" xfId="4" applyFont="1" applyFill="1"/>
    <xf numFmtId="0" fontId="7" fillId="0" borderId="17" xfId="0" applyFont="1" applyBorder="1"/>
    <xf numFmtId="0" fontId="4" fillId="0" borderId="24" xfId="0" applyFont="1" applyBorder="1"/>
    <xf numFmtId="0" fontId="4" fillId="0" borderId="25" xfId="0" applyFont="1" applyBorder="1"/>
    <xf numFmtId="165" fontId="4" fillId="0" borderId="25" xfId="1" applyNumberFormat="1" applyFont="1" applyBorder="1"/>
    <xf numFmtId="164" fontId="4" fillId="0" borderId="25" xfId="1" applyFont="1" applyBorder="1" applyAlignment="1">
      <alignment horizontal="right"/>
    </xf>
    <xf numFmtId="164" fontId="4" fillId="0" borderId="26" xfId="1" applyFont="1" applyBorder="1"/>
    <xf numFmtId="164" fontId="4" fillId="0" borderId="27" xfId="1" applyFont="1" applyBorder="1"/>
    <xf numFmtId="166" fontId="4" fillId="0" borderId="28" xfId="0" applyNumberFormat="1" applyFont="1" applyBorder="1"/>
    <xf numFmtId="0" fontId="10" fillId="3" borderId="17" xfId="4" applyFont="1" applyFill="1" applyBorder="1"/>
    <xf numFmtId="164" fontId="10" fillId="3" borderId="29" xfId="1" applyFont="1" applyFill="1" applyBorder="1" applyAlignment="1">
      <alignment horizontal="right"/>
    </xf>
    <xf numFmtId="0" fontId="10" fillId="3" borderId="30" xfId="0" applyFont="1" applyFill="1" applyBorder="1"/>
    <xf numFmtId="0" fontId="10" fillId="3" borderId="31" xfId="0" applyFont="1" applyFill="1" applyBorder="1"/>
    <xf numFmtId="0" fontId="10" fillId="3" borderId="32" xfId="0" applyFont="1" applyFill="1" applyBorder="1" applyAlignment="1">
      <alignment horizontal="center"/>
    </xf>
    <xf numFmtId="165" fontId="4" fillId="0" borderId="32" xfId="1" applyNumberFormat="1" applyFont="1" applyBorder="1"/>
    <xf numFmtId="164" fontId="7" fillId="0" borderId="33" xfId="1" applyFont="1" applyBorder="1" applyAlignment="1">
      <alignment horizontal="right"/>
    </xf>
    <xf numFmtId="164" fontId="4" fillId="0" borderId="34" xfId="1" applyFont="1" applyBorder="1"/>
    <xf numFmtId="164" fontId="4" fillId="0" borderId="35" xfId="1" applyFont="1" applyBorder="1"/>
    <xf numFmtId="166" fontId="4" fillId="0" borderId="36" xfId="0" applyNumberFormat="1" applyFont="1" applyBorder="1"/>
    <xf numFmtId="0" fontId="11" fillId="0" borderId="0" xfId="0" applyFont="1"/>
    <xf numFmtId="164" fontId="11" fillId="0" borderId="0" xfId="1" applyFont="1"/>
    <xf numFmtId="0" fontId="7" fillId="0" borderId="0" xfId="0" applyFont="1" applyAlignment="1">
      <alignment vertical="center"/>
    </xf>
    <xf numFmtId="0" fontId="7" fillId="0" borderId="29" xfId="0" applyFont="1" applyBorder="1" applyAlignment="1">
      <alignment vertical="center"/>
    </xf>
    <xf numFmtId="164" fontId="7" fillId="0" borderId="29" xfId="1" applyFont="1" applyBorder="1" applyAlignment="1">
      <alignment vertical="center"/>
    </xf>
    <xf numFmtId="164" fontId="7" fillId="0" borderId="29" xfId="1" applyFont="1" applyBorder="1" applyAlignment="1">
      <alignment vertical="center" wrapText="1"/>
    </xf>
    <xf numFmtId="0" fontId="4" fillId="0" borderId="29" xfId="0" applyFont="1" applyBorder="1"/>
    <xf numFmtId="164" fontId="4" fillId="0" borderId="29" xfId="1" applyFont="1" applyBorder="1"/>
    <xf numFmtId="0" fontId="7" fillId="0" borderId="29" xfId="0" applyFont="1" applyBorder="1"/>
    <xf numFmtId="164" fontId="7" fillId="0" borderId="29" xfId="1" applyFont="1" applyBorder="1"/>
    <xf numFmtId="164" fontId="7" fillId="0" borderId="0" xfId="1" applyFont="1" applyBorder="1"/>
    <xf numFmtId="0" fontId="13" fillId="0" borderId="0" xfId="0" applyFont="1"/>
    <xf numFmtId="0" fontId="14" fillId="0" borderId="0" xfId="0" applyFont="1" applyAlignment="1">
      <alignment horizontal="left" vertical="center"/>
    </xf>
    <xf numFmtId="0" fontId="13" fillId="0" borderId="0" xfId="0" applyFont="1" applyAlignment="1">
      <alignment horizontal="center" vertical="center" wrapText="1"/>
    </xf>
    <xf numFmtId="0" fontId="6" fillId="4" borderId="37" xfId="0" applyFont="1" applyFill="1" applyBorder="1" applyAlignment="1">
      <alignment horizontal="center" vertical="center"/>
    </xf>
    <xf numFmtId="0" fontId="15" fillId="0" borderId="4" xfId="0" applyFont="1" applyBorder="1"/>
    <xf numFmtId="168" fontId="15" fillId="0" borderId="29" xfId="0" applyNumberFormat="1" applyFont="1" applyBorder="1" applyAlignment="1">
      <alignment horizontal="center" vertical="center"/>
    </xf>
    <xf numFmtId="0" fontId="15" fillId="0" borderId="8" xfId="0" applyFont="1" applyBorder="1"/>
    <xf numFmtId="0" fontId="16" fillId="5" borderId="0" xfId="0" applyFont="1" applyFill="1"/>
    <xf numFmtId="49" fontId="17" fillId="6" borderId="29" xfId="4" applyNumberFormat="1" applyFont="1" applyFill="1" applyBorder="1" applyAlignment="1">
      <alignment horizontal="center" vertical="center"/>
    </xf>
    <xf numFmtId="49" fontId="17" fillId="6" borderId="39" xfId="4" applyNumberFormat="1" applyFont="1" applyFill="1" applyBorder="1" applyAlignment="1">
      <alignment horizontal="center" vertical="center"/>
    </xf>
    <xf numFmtId="0" fontId="13" fillId="0" borderId="4" xfId="0" applyFont="1" applyBorder="1"/>
    <xf numFmtId="0" fontId="13" fillId="0" borderId="29" xfId="0" applyFont="1" applyBorder="1" applyAlignment="1">
      <alignment horizontal="center" vertical="center"/>
    </xf>
    <xf numFmtId="0" fontId="13" fillId="0" borderId="40" xfId="0" applyFont="1" applyBorder="1" applyAlignment="1">
      <alignment wrapText="1"/>
    </xf>
    <xf numFmtId="2" fontId="13" fillId="0" borderId="41" xfId="0" applyNumberFormat="1" applyFont="1" applyBorder="1" applyAlignment="1">
      <alignment horizontal="right"/>
    </xf>
    <xf numFmtId="165" fontId="13" fillId="0" borderId="0" xfId="1" applyNumberFormat="1" applyFont="1"/>
    <xf numFmtId="0" fontId="2" fillId="0" borderId="0" xfId="2"/>
    <xf numFmtId="49" fontId="2" fillId="7" borderId="0" xfId="2" applyNumberFormat="1" applyFill="1" applyAlignment="1">
      <alignment horizontal="left"/>
    </xf>
    <xf numFmtId="49" fontId="2" fillId="7" borderId="0" xfId="2" applyNumberFormat="1" applyFill="1" applyBorder="1" applyAlignment="1">
      <alignment horizontal="left"/>
    </xf>
    <xf numFmtId="165" fontId="4" fillId="0" borderId="0" xfId="1" applyNumberFormat="1" applyFont="1" applyBorder="1"/>
    <xf numFmtId="164" fontId="4" fillId="0" borderId="0" xfId="1" applyFont="1" applyBorder="1"/>
    <xf numFmtId="0" fontId="18" fillId="0" borderId="42" xfId="0" applyFont="1" applyBorder="1"/>
    <xf numFmtId="0" fontId="18" fillId="0" borderId="43" xfId="0" applyFont="1" applyBorder="1"/>
    <xf numFmtId="0" fontId="19" fillId="0" borderId="43" xfId="0" applyFont="1" applyBorder="1"/>
    <xf numFmtId="0" fontId="19" fillId="0" borderId="44" xfId="0" applyFont="1" applyBorder="1"/>
    <xf numFmtId="0" fontId="10" fillId="0" borderId="4" xfId="0" applyFont="1" applyBorder="1" applyAlignment="1">
      <alignment vertical="top" wrapText="1"/>
    </xf>
    <xf numFmtId="0" fontId="10" fillId="0" borderId="29" xfId="0" applyFont="1" applyBorder="1" applyAlignment="1">
      <alignment vertical="top" wrapText="1"/>
    </xf>
    <xf numFmtId="0" fontId="10" fillId="0" borderId="39" xfId="0" applyFont="1" applyBorder="1" applyAlignment="1">
      <alignment vertical="top" wrapText="1"/>
    </xf>
    <xf numFmtId="0" fontId="19" fillId="0" borderId="4" xfId="0" applyFont="1" applyBorder="1"/>
    <xf numFmtId="169" fontId="19" fillId="0" borderId="29" xfId="0" applyNumberFormat="1" applyFont="1" applyBorder="1"/>
    <xf numFmtId="0" fontId="19" fillId="0" borderId="29" xfId="0" applyFont="1" applyBorder="1" applyAlignment="1">
      <alignment horizontal="center"/>
    </xf>
    <xf numFmtId="164" fontId="19" fillId="0" borderId="29" xfId="1" applyFont="1" applyFill="1" applyBorder="1"/>
    <xf numFmtId="164" fontId="19" fillId="0" borderId="39" xfId="1" applyFont="1" applyFill="1" applyBorder="1"/>
    <xf numFmtId="0" fontId="19" fillId="0" borderId="39" xfId="0" applyFont="1" applyBorder="1"/>
    <xf numFmtId="0" fontId="19" fillId="0" borderId="29" xfId="0" applyFont="1" applyBorder="1"/>
    <xf numFmtId="0" fontId="10" fillId="0" borderId="45" xfId="0" applyFont="1" applyBorder="1"/>
    <xf numFmtId="0" fontId="10" fillId="0" borderId="0" xfId="0" applyFont="1"/>
    <xf numFmtId="0" fontId="19" fillId="0" borderId="0" xfId="0" applyFont="1"/>
    <xf numFmtId="0" fontId="19" fillId="0" borderId="23" xfId="0" applyFont="1" applyBorder="1"/>
    <xf numFmtId="0" fontId="19" fillId="0" borderId="45" xfId="0" applyFont="1" applyBorder="1"/>
    <xf numFmtId="165" fontId="19" fillId="0" borderId="0" xfId="5" applyNumberFormat="1" applyFont="1" applyFill="1" applyBorder="1"/>
    <xf numFmtId="165" fontId="19" fillId="0" borderId="23" xfId="5" applyNumberFormat="1" applyFont="1" applyFill="1" applyBorder="1"/>
    <xf numFmtId="164" fontId="13" fillId="0" borderId="0" xfId="1" applyFont="1"/>
    <xf numFmtId="0" fontId="19" fillId="0" borderId="45" xfId="5" applyNumberFormat="1" applyFont="1" applyFill="1" applyBorder="1" applyAlignment="1">
      <alignment horizontal="left"/>
    </xf>
    <xf numFmtId="0" fontId="19" fillId="0" borderId="0" xfId="5" applyNumberFormat="1" applyFont="1" applyFill="1" applyBorder="1" applyAlignment="1">
      <alignment horizontal="left"/>
    </xf>
    <xf numFmtId="170" fontId="19" fillId="0" borderId="0" xfId="5" applyNumberFormat="1" applyFont="1" applyFill="1" applyBorder="1"/>
    <xf numFmtId="0" fontId="19" fillId="0" borderId="46" xfId="0" applyFont="1" applyBorder="1"/>
    <xf numFmtId="0" fontId="19" fillId="0" borderId="6" xfId="0" applyFont="1" applyBorder="1"/>
    <xf numFmtId="0" fontId="19" fillId="0" borderId="47" xfId="0" applyFont="1" applyBorder="1"/>
    <xf numFmtId="165" fontId="19" fillId="0" borderId="0" xfId="1" applyNumberFormat="1" applyFont="1" applyFill="1" applyBorder="1"/>
    <xf numFmtId="0" fontId="19" fillId="0" borderId="48" xfId="0" applyFont="1" applyBorder="1" applyAlignment="1">
      <alignment vertical="top"/>
    </xf>
    <xf numFmtId="0" fontId="19" fillId="0" borderId="49" xfId="0" applyFont="1" applyBorder="1" applyAlignment="1">
      <alignment vertical="top"/>
    </xf>
    <xf numFmtId="165" fontId="19" fillId="0" borderId="49" xfId="1" applyNumberFormat="1" applyFont="1" applyFill="1" applyBorder="1"/>
    <xf numFmtId="165" fontId="19" fillId="0" borderId="49" xfId="5" applyNumberFormat="1" applyFont="1" applyFill="1" applyBorder="1" applyAlignment="1">
      <alignment vertical="top"/>
    </xf>
    <xf numFmtId="165" fontId="19" fillId="0" borderId="50" xfId="5" applyNumberFormat="1" applyFont="1" applyFill="1" applyBorder="1" applyAlignment="1">
      <alignment vertical="top"/>
    </xf>
    <xf numFmtId="4" fontId="19" fillId="0" borderId="0" xfId="0" applyNumberFormat="1" applyFont="1"/>
    <xf numFmtId="4" fontId="19" fillId="0" borderId="23" xfId="0" applyNumberFormat="1" applyFont="1" applyBorder="1"/>
    <xf numFmtId="0" fontId="18" fillId="0" borderId="0" xfId="0" applyFont="1"/>
    <xf numFmtId="171" fontId="19" fillId="0" borderId="0" xfId="0" applyNumberFormat="1" applyFont="1"/>
    <xf numFmtId="164" fontId="19" fillId="0" borderId="23" xfId="0" applyNumberFormat="1" applyFont="1" applyBorder="1"/>
    <xf numFmtId="0" fontId="20" fillId="0" borderId="45" xfId="0" applyFont="1" applyBorder="1"/>
    <xf numFmtId="0" fontId="20" fillId="0" borderId="0" xfId="0" applyFont="1"/>
    <xf numFmtId="0" fontId="18" fillId="0" borderId="45" xfId="0" applyFont="1" applyBorder="1"/>
    <xf numFmtId="0" fontId="19" fillId="0" borderId="45" xfId="0" applyFont="1" applyBorder="1" applyAlignment="1">
      <alignment horizontal="left"/>
    </xf>
    <xf numFmtId="10" fontId="19" fillId="0" borderId="0" xfId="6" applyNumberFormat="1" applyFont="1" applyFill="1" applyBorder="1" applyAlignment="1">
      <alignment horizontal="left"/>
    </xf>
    <xf numFmtId="0" fontId="7" fillId="0" borderId="45" xfId="0" applyFont="1" applyBorder="1"/>
    <xf numFmtId="0" fontId="19" fillId="0" borderId="48" xfId="0" applyFont="1" applyBorder="1"/>
    <xf numFmtId="0" fontId="19" fillId="0" borderId="49" xfId="0" applyFont="1" applyBorder="1"/>
    <xf numFmtId="0" fontId="19" fillId="0" borderId="50" xfId="0" applyFont="1" applyBorder="1"/>
    <xf numFmtId="0" fontId="13" fillId="0" borderId="42" xfId="0" applyFont="1" applyBorder="1"/>
    <xf numFmtId="0" fontId="13" fillId="0" borderId="43" xfId="0" applyFont="1" applyBorder="1"/>
    <xf numFmtId="0" fontId="13" fillId="0" borderId="44" xfId="0" applyFont="1" applyBorder="1"/>
    <xf numFmtId="0" fontId="6" fillId="0" borderId="0" xfId="0" applyFont="1"/>
    <xf numFmtId="0" fontId="13" fillId="0" borderId="23" xfId="0" applyFont="1" applyBorder="1"/>
    <xf numFmtId="0" fontId="13" fillId="0" borderId="45" xfId="0" applyFont="1" applyBorder="1"/>
    <xf numFmtId="0" fontId="13" fillId="0" borderId="48" xfId="0" applyFont="1" applyBorder="1"/>
    <xf numFmtId="0" fontId="13" fillId="0" borderId="49" xfId="0" applyFont="1" applyBorder="1"/>
    <xf numFmtId="0" fontId="13" fillId="0" borderId="50" xfId="0" applyFont="1" applyBorder="1"/>
    <xf numFmtId="49" fontId="17" fillId="7" borderId="0" xfId="4" applyNumberFormat="1" applyFont="1" applyFill="1" applyAlignment="1">
      <alignment horizontal="left"/>
    </xf>
    <xf numFmtId="0" fontId="21" fillId="0" borderId="51" xfId="0" applyFont="1" applyBorder="1" applyAlignment="1">
      <alignment vertical="center" wrapText="1"/>
    </xf>
    <xf numFmtId="0" fontId="21" fillId="0" borderId="52" xfId="0" applyFont="1" applyBorder="1" applyAlignment="1">
      <alignment vertical="center" wrapText="1"/>
    </xf>
    <xf numFmtId="165" fontId="19" fillId="0" borderId="52" xfId="1" applyNumberFormat="1" applyFont="1" applyBorder="1"/>
    <xf numFmtId="164" fontId="19" fillId="0" borderId="53" xfId="1" applyFont="1" applyBorder="1"/>
    <xf numFmtId="164" fontId="19" fillId="0" borderId="0" xfId="1" applyFont="1"/>
    <xf numFmtId="166" fontId="19" fillId="0" borderId="0" xfId="0" applyNumberFormat="1" applyFont="1"/>
    <xf numFmtId="165" fontId="19" fillId="0" borderId="0" xfId="1" applyNumberFormat="1" applyFont="1"/>
    <xf numFmtId="0" fontId="9" fillId="0" borderId="51" xfId="0" applyFont="1" applyBorder="1" applyAlignment="1">
      <alignment horizontal="center" vertical="center" wrapText="1"/>
    </xf>
    <xf numFmtId="0" fontId="9" fillId="0" borderId="52" xfId="0" applyFont="1" applyBorder="1" applyAlignment="1">
      <alignment horizontal="center" vertical="center" wrapText="1"/>
    </xf>
    <xf numFmtId="0" fontId="9" fillId="0" borderId="53" xfId="0" applyFont="1" applyBorder="1" applyAlignment="1">
      <alignment horizontal="center" vertical="center" wrapText="1"/>
    </xf>
    <xf numFmtId="0" fontId="9" fillId="0" borderId="0" xfId="0" applyFont="1" applyAlignment="1">
      <alignment horizontal="left" vertical="center" wrapText="1"/>
    </xf>
    <xf numFmtId="0" fontId="6" fillId="4" borderId="37" xfId="0" applyFont="1" applyFill="1" applyBorder="1" applyAlignment="1">
      <alignment horizontal="center" vertical="center" wrapText="1"/>
    </xf>
    <xf numFmtId="0" fontId="6" fillId="4" borderId="4" xfId="0" applyFont="1" applyFill="1" applyBorder="1" applyAlignment="1">
      <alignment horizontal="center" vertical="center" wrapText="1"/>
    </xf>
    <xf numFmtId="49" fontId="17" fillId="6" borderId="14" xfId="4" applyNumberFormat="1" applyFont="1" applyFill="1" applyBorder="1" applyAlignment="1">
      <alignment horizontal="center" vertical="center"/>
    </xf>
    <xf numFmtId="49" fontId="17" fillId="6" borderId="16" xfId="4" applyNumberFormat="1" applyFont="1" applyFill="1" applyBorder="1" applyAlignment="1">
      <alignment horizontal="center" vertical="center"/>
    </xf>
    <xf numFmtId="0" fontId="19" fillId="0" borderId="46" xfId="0" applyFont="1" applyBorder="1" applyAlignment="1">
      <alignment horizontal="center" vertical="top" wrapText="1"/>
    </xf>
    <xf numFmtId="0" fontId="19" fillId="0" borderId="6" xfId="0" applyFont="1" applyBorder="1" applyAlignment="1">
      <alignment horizontal="center" vertical="top" wrapText="1"/>
    </xf>
    <xf numFmtId="0" fontId="19" fillId="0" borderId="47" xfId="0" applyFont="1" applyBorder="1" applyAlignment="1">
      <alignment horizontal="center" vertical="top" wrapText="1"/>
    </xf>
    <xf numFmtId="0" fontId="19" fillId="0" borderId="46" xfId="0" applyFont="1" applyBorder="1" applyAlignment="1">
      <alignment horizontal="left"/>
    </xf>
    <xf numFmtId="0" fontId="19" fillId="0" borderId="6" xfId="0" applyFont="1" applyBorder="1" applyAlignment="1">
      <alignment horizontal="left"/>
    </xf>
    <xf numFmtId="0" fontId="19" fillId="0" borderId="47" xfId="0" applyFont="1" applyBorder="1" applyAlignment="1">
      <alignment horizontal="left"/>
    </xf>
    <xf numFmtId="0" fontId="6" fillId="0" borderId="5" xfId="0" applyFont="1" applyBorder="1" applyAlignment="1">
      <alignment wrapText="1"/>
    </xf>
    <xf numFmtId="0" fontId="6" fillId="0" borderId="6" xfId="0" applyFont="1" applyBorder="1"/>
    <xf numFmtId="0" fontId="6" fillId="0" borderId="7" xfId="0" applyFont="1" applyBorder="1"/>
    <xf numFmtId="167" fontId="6" fillId="0" borderId="9" xfId="0" applyNumberFormat="1" applyFont="1" applyBorder="1" applyAlignment="1">
      <alignment horizontal="left"/>
    </xf>
    <xf numFmtId="167" fontId="6" fillId="0" borderId="10" xfId="0" applyNumberFormat="1" applyFont="1" applyBorder="1" applyAlignment="1">
      <alignment horizontal="left"/>
    </xf>
    <xf numFmtId="167" fontId="6" fillId="0" borderId="11" xfId="0" applyNumberFormat="1" applyFont="1" applyBorder="1" applyAlignment="1">
      <alignment horizontal="left"/>
    </xf>
    <xf numFmtId="0" fontId="12" fillId="0" borderId="0" xfId="0" applyFont="1" applyAlignment="1">
      <alignment horizontal="left" wrapText="1"/>
    </xf>
    <xf numFmtId="0" fontId="13" fillId="0" borderId="0" xfId="0" applyFont="1" applyAlignment="1">
      <alignment horizontal="left" wrapText="1"/>
    </xf>
    <xf numFmtId="0" fontId="6" fillId="0" borderId="38" xfId="0" applyFont="1" applyBorder="1" applyAlignment="1">
      <alignment horizontal="left" wrapText="1"/>
    </xf>
    <xf numFmtId="0" fontId="5" fillId="8" borderId="1" xfId="0" applyFont="1" applyFill="1" applyBorder="1" applyAlignment="1">
      <alignment horizontal="center" vertical="center"/>
    </xf>
    <xf numFmtId="0" fontId="5" fillId="8" borderId="2" xfId="0" applyFont="1" applyFill="1" applyBorder="1" applyAlignment="1">
      <alignment horizontal="center" vertical="center"/>
    </xf>
    <xf numFmtId="0" fontId="5" fillId="8" borderId="3" xfId="0" applyFont="1" applyFill="1" applyBorder="1" applyAlignment="1">
      <alignment horizontal="center" vertical="center"/>
    </xf>
    <xf numFmtId="0" fontId="9" fillId="8" borderId="12" xfId="3" applyFont="1" applyFill="1" applyBorder="1" applyAlignment="1">
      <alignment vertical="center"/>
    </xf>
    <xf numFmtId="0" fontId="9" fillId="8" borderId="13" xfId="3" applyFont="1" applyFill="1" applyBorder="1" applyAlignment="1">
      <alignment vertical="center"/>
    </xf>
    <xf numFmtId="0" fontId="9" fillId="8" borderId="14" xfId="0" applyFont="1" applyFill="1" applyBorder="1" applyAlignment="1">
      <alignment vertical="center"/>
    </xf>
    <xf numFmtId="165" fontId="9" fillId="8" borderId="14" xfId="1" applyNumberFormat="1" applyFont="1" applyFill="1" applyBorder="1" applyAlignment="1">
      <alignment vertical="center"/>
    </xf>
    <xf numFmtId="164" fontId="9" fillId="8" borderId="14" xfId="1" applyFont="1" applyFill="1" applyBorder="1" applyAlignment="1">
      <alignment vertical="center" wrapText="1"/>
    </xf>
    <xf numFmtId="164" fontId="9" fillId="8" borderId="15" xfId="1" applyFont="1" applyFill="1" applyBorder="1" applyAlignment="1">
      <alignment vertical="center"/>
    </xf>
    <xf numFmtId="164" fontId="9" fillId="8" borderId="16" xfId="1" applyFont="1" applyFill="1" applyBorder="1" applyAlignment="1">
      <alignment vertical="center"/>
    </xf>
    <xf numFmtId="0" fontId="6" fillId="4" borderId="14" xfId="0" applyFont="1" applyFill="1" applyBorder="1" applyAlignment="1">
      <alignment horizontal="center" vertical="center" wrapText="1"/>
    </xf>
    <xf numFmtId="0" fontId="6" fillId="4" borderId="16" xfId="0" applyFont="1" applyFill="1" applyBorder="1" applyAlignment="1">
      <alignment horizontal="center" vertical="center" wrapText="1"/>
    </xf>
    <xf numFmtId="168" fontId="15" fillId="0" borderId="39" xfId="0" applyNumberFormat="1" applyFont="1" applyBorder="1" applyAlignment="1">
      <alignment horizontal="center" vertical="center"/>
    </xf>
    <xf numFmtId="168" fontId="15" fillId="0" borderId="33" xfId="0" applyNumberFormat="1" applyFont="1" applyBorder="1" applyAlignment="1">
      <alignment horizontal="center" vertical="center"/>
    </xf>
    <xf numFmtId="168" fontId="15" fillId="0" borderId="54" xfId="0" applyNumberFormat="1" applyFont="1" applyBorder="1" applyAlignment="1">
      <alignment horizontal="center" vertical="center"/>
    </xf>
    <xf numFmtId="0" fontId="13" fillId="0" borderId="39" xfId="0" applyFont="1" applyBorder="1" applyAlignment="1">
      <alignment horizontal="center" vertical="center"/>
    </xf>
    <xf numFmtId="0" fontId="13" fillId="0" borderId="33" xfId="0" applyFont="1" applyBorder="1" applyAlignment="1">
      <alignment horizontal="center" vertical="center"/>
    </xf>
    <xf numFmtId="0" fontId="13" fillId="0" borderId="54" xfId="0" applyFont="1" applyBorder="1" applyAlignment="1">
      <alignment horizontal="center" vertical="center"/>
    </xf>
  </cellXfs>
  <cellStyles count="7">
    <cellStyle name="Comma" xfId="1" builtinId="3"/>
    <cellStyle name="Comma 2" xfId="5" xr:uid="{5E4A6202-9E88-4B5B-91DB-0E2F0DAF7AA4}"/>
    <cellStyle name="Explanatory Text" xfId="2" builtinId="53"/>
    <cellStyle name="Normal" xfId="0" builtinId="0"/>
    <cellStyle name="Normal 2" xfId="4" xr:uid="{48AEE905-FB06-4FB5-8D4E-247C1B1F14BE}"/>
    <cellStyle name="Percent 2" xfId="6" xr:uid="{C46F9A7E-D9D4-4797-97E1-CF642FA94EA0}"/>
    <cellStyle name="Style 1" xfId="3" xr:uid="{4A4603D3-22EB-42F6-80C2-C4D3F095B0F4}"/>
  </cellStyles>
  <dxfs count="0"/>
  <tableStyles count="0" defaultTableStyle="TableStyleMedium2" defaultPivotStyle="PivotStyleLight16"/>
  <colors>
    <mruColors>
      <color rgb="FFF79931"/>
      <color rgb="FFF79F3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19050</xdr:colOff>
      <xdr:row>220</xdr:row>
      <xdr:rowOff>19050</xdr:rowOff>
    </xdr:from>
    <xdr:to>
      <xdr:col>6</xdr:col>
      <xdr:colOff>1276350</xdr:colOff>
      <xdr:row>220</xdr:row>
      <xdr:rowOff>2914650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1534BE20-D425-4735-8021-21E193DC9A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0500" y="40681275"/>
          <a:ext cx="9324975" cy="2895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Q:\28.%20Helios%20MF\Reporting\Monthly\Monthly%20Portfolio\2024-25\January%202025\Monthly%2031-Jan-2025_\Final%20Report\HeliosMF_Monthtly%20Portfolio_31st%20January%20%202024___.xls" TargetMode="External"/><Relationship Id="rId1" Type="http://schemas.openxmlformats.org/officeDocument/2006/relationships/externalLinkPath" Target="HeliosMF_Monthtly%20Portfolio_31st%20January%20%202024___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Index"/>
      <sheetName val="HOF"/>
      <sheetName val="HFCF"/>
      <sheetName val="HBAF"/>
      <sheetName val="HFSF"/>
      <sheetName val="HLM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7A2FEA2-0E27-49EB-B3AE-7DA17B6ABBA4}">
  <sheetPr codeName="Sheet1"/>
  <dimension ref="A1:IU223"/>
  <sheetViews>
    <sheetView showGridLines="0" tabSelected="1" zoomScale="90" zoomScaleNormal="90" workbookViewId="0">
      <pane ySplit="6" topLeftCell="A7" activePane="bottomLeft" state="frozen"/>
      <selection pane="bottomLeft" activeCell="F8" sqref="F8"/>
    </sheetView>
  </sheetViews>
  <sheetFormatPr defaultColWidth="13.81640625" defaultRowHeight="13.5" x14ac:dyDescent="0.35"/>
  <cols>
    <col min="1" max="1" width="2.54296875" style="2" customWidth="1"/>
    <col min="2" max="2" width="5.81640625" style="2" hidden="1" customWidth="1"/>
    <col min="3" max="3" width="58.1796875" style="2" customWidth="1"/>
    <col min="4" max="4" width="19.54296875" style="2" customWidth="1"/>
    <col min="5" max="5" width="23.7265625" style="2" customWidth="1"/>
    <col min="6" max="6" width="19.54296875" style="10" customWidth="1"/>
    <col min="7" max="7" width="19.54296875" style="11" customWidth="1"/>
    <col min="8" max="8" width="30.54296875" style="11" customWidth="1"/>
    <col min="9" max="10" width="19.54296875" style="11" customWidth="1"/>
    <col min="11" max="11" width="19.54296875" style="6" hidden="1" customWidth="1"/>
    <col min="12" max="12" width="9.1796875" style="6" bestFit="1" customWidth="1"/>
    <col min="13" max="13" width="7.453125" style="2" bestFit="1" customWidth="1"/>
    <col min="14" max="14" width="6.7265625" style="2" bestFit="1" customWidth="1"/>
    <col min="15" max="15" width="9.81640625" style="2" bestFit="1" customWidth="1"/>
    <col min="16" max="16" width="21.1796875" style="2" bestFit="1" customWidth="1"/>
    <col min="17" max="17" width="16.453125" style="2" bestFit="1" customWidth="1"/>
    <col min="18" max="18" width="7.26953125" style="2" bestFit="1" customWidth="1"/>
    <col min="19" max="19" width="9.26953125" style="2" bestFit="1" customWidth="1"/>
    <col min="20" max="20" width="17.81640625" style="2" bestFit="1" customWidth="1"/>
    <col min="21" max="21" width="6.7265625" style="2" bestFit="1" customWidth="1"/>
    <col min="22" max="22" width="19.1796875" style="2" bestFit="1" customWidth="1"/>
    <col min="23" max="23" width="25.1796875" style="2" bestFit="1" customWidth="1"/>
    <col min="24" max="24" width="21.453125" style="2" bestFit="1" customWidth="1"/>
    <col min="25" max="25" width="19.7265625" style="2" bestFit="1" customWidth="1"/>
    <col min="26" max="26" width="14" style="2" bestFit="1" customWidth="1"/>
    <col min="27" max="27" width="13.1796875" style="2" bestFit="1" customWidth="1"/>
    <col min="28" max="28" width="9.26953125" style="2" bestFit="1" customWidth="1"/>
    <col min="29" max="29" width="13.1796875" style="2" bestFit="1" customWidth="1"/>
    <col min="30" max="30" width="7.453125" style="2" bestFit="1" customWidth="1"/>
    <col min="31" max="31" width="19.453125" style="2" bestFit="1" customWidth="1"/>
    <col min="32" max="32" width="20.81640625" style="2" bestFit="1" customWidth="1"/>
    <col min="33" max="33" width="19" style="2" bestFit="1" customWidth="1"/>
    <col min="34" max="34" width="25.81640625" style="2" bestFit="1" customWidth="1"/>
    <col min="35" max="35" width="14.54296875" style="6" bestFit="1" customWidth="1"/>
    <col min="36" max="36" width="14.453125" style="2" bestFit="1" customWidth="1"/>
    <col min="37" max="37" width="27.26953125" style="2" bestFit="1" customWidth="1"/>
    <col min="38" max="38" width="11.54296875" style="2" bestFit="1" customWidth="1"/>
    <col min="39" max="39" width="6.26953125" style="2" bestFit="1" customWidth="1"/>
    <col min="40" max="40" width="7" style="2" bestFit="1" customWidth="1"/>
    <col min="41" max="41" width="23.81640625" style="2" bestFit="1" customWidth="1"/>
    <col min="42" max="42" width="12.81640625" style="2" bestFit="1" customWidth="1"/>
    <col min="43" max="43" width="11.26953125" style="2" bestFit="1" customWidth="1"/>
    <col min="44" max="44" width="15.26953125" style="2" bestFit="1" customWidth="1"/>
    <col min="45" max="45" width="21.1796875" style="2" bestFit="1" customWidth="1"/>
    <col min="46" max="46" width="23.81640625" style="2" bestFit="1" customWidth="1"/>
    <col min="47" max="47" width="14.453125" style="2" bestFit="1" customWidth="1"/>
    <col min="48" max="48" width="11.1796875" style="6" bestFit="1" customWidth="1"/>
    <col min="49" max="49" width="15" style="2" bestFit="1" customWidth="1"/>
    <col min="50" max="50" width="11.7265625" style="6" bestFit="1" customWidth="1"/>
    <col min="51" max="51" width="23.54296875" style="2" bestFit="1" customWidth="1"/>
    <col min="52" max="52" width="22.1796875" style="2" bestFit="1" customWidth="1"/>
    <col min="53" max="53" width="21" style="2" bestFit="1" customWidth="1"/>
    <col min="54" max="54" width="15.7265625" style="6" bestFit="1" customWidth="1"/>
    <col min="55" max="55" width="10.453125" style="2" bestFit="1" customWidth="1"/>
    <col min="56" max="56" width="13.7265625" style="2" bestFit="1" customWidth="1"/>
    <col min="57" max="57" width="18" style="2" bestFit="1" customWidth="1"/>
    <col min="58" max="58" width="19.7265625" style="2" bestFit="1" customWidth="1"/>
    <col min="59" max="59" width="13.81640625" style="2" bestFit="1" customWidth="1"/>
    <col min="60" max="60" width="15.7265625" style="2" bestFit="1" customWidth="1"/>
    <col min="61" max="61" width="28.54296875" style="2" bestFit="1" customWidth="1"/>
    <col min="62" max="62" width="20.26953125" style="2" bestFit="1" customWidth="1"/>
    <col min="63" max="63" width="16" style="2" bestFit="1" customWidth="1"/>
    <col min="64" max="64" width="13.7265625" style="2" bestFit="1" customWidth="1"/>
    <col min="65" max="65" width="28.1796875" style="2" bestFit="1" customWidth="1"/>
    <col min="66" max="66" width="15.81640625" style="2" bestFit="1" customWidth="1"/>
    <col min="67" max="67" width="26.26953125" style="2" bestFit="1" customWidth="1"/>
    <col min="68" max="68" width="13.1796875" style="2" bestFit="1" customWidth="1"/>
    <col min="69" max="69" width="15" style="2" bestFit="1" customWidth="1"/>
    <col min="70" max="70" width="9" style="2" bestFit="1" customWidth="1"/>
    <col min="71" max="71" width="18" style="2" bestFit="1" customWidth="1"/>
    <col min="72" max="72" width="14.26953125" style="2" bestFit="1" customWidth="1"/>
    <col min="73" max="73" width="15.7265625" style="2" bestFit="1" customWidth="1"/>
    <col min="74" max="74" width="18.7265625" style="2" bestFit="1" customWidth="1"/>
    <col min="75" max="75" width="16.1796875" style="2" bestFit="1" customWidth="1"/>
    <col min="76" max="76" width="23.54296875" style="2" bestFit="1" customWidth="1"/>
    <col min="77" max="77" width="23.81640625" style="2" bestFit="1" customWidth="1"/>
    <col min="78" max="78" width="22.81640625" style="2" bestFit="1" customWidth="1"/>
    <col min="79" max="79" width="11.7265625" style="2" bestFit="1" customWidth="1"/>
    <col min="80" max="80" width="11.81640625" style="2" bestFit="1" customWidth="1"/>
    <col min="81" max="81" width="15.1796875" style="2" bestFit="1" customWidth="1"/>
    <col min="82" max="82" width="15.26953125" style="2" bestFit="1" customWidth="1"/>
    <col min="83" max="83" width="19.54296875" style="2" bestFit="1" customWidth="1"/>
    <col min="84" max="84" width="21.54296875" style="2" bestFit="1" customWidth="1"/>
    <col min="85" max="85" width="18.81640625" style="2" bestFit="1" customWidth="1"/>
    <col min="86" max="86" width="8.7265625" style="2" bestFit="1" customWidth="1"/>
    <col min="87" max="87" width="8.81640625" style="2" bestFit="1" customWidth="1"/>
    <col min="88" max="88" width="13.1796875" style="2" bestFit="1" customWidth="1"/>
    <col min="89" max="89" width="9.54296875" style="2" bestFit="1" customWidth="1"/>
    <col min="90" max="90" width="9.7265625" style="2" bestFit="1" customWidth="1"/>
    <col min="91" max="91" width="14" style="2" bestFit="1" customWidth="1"/>
    <col min="92" max="92" width="17" style="2" bestFit="1" customWidth="1"/>
    <col min="93" max="93" width="17.26953125" style="2" bestFit="1" customWidth="1"/>
    <col min="94" max="94" width="21.54296875" style="2" bestFit="1" customWidth="1"/>
    <col min="95" max="95" width="17.7265625" style="2" bestFit="1" customWidth="1"/>
    <col min="96" max="96" width="14.54296875" style="2" bestFit="1" customWidth="1"/>
    <col min="97" max="97" width="15.7265625" style="2" bestFit="1" customWidth="1"/>
    <col min="98" max="98" width="19.1796875" style="2" bestFit="1" customWidth="1"/>
    <col min="99" max="99" width="12.453125" style="2" bestFit="1" customWidth="1"/>
    <col min="100" max="101" width="14.81640625" style="2" bestFit="1" customWidth="1"/>
    <col min="102" max="102" width="14.453125" style="2" bestFit="1" customWidth="1"/>
    <col min="103" max="103" width="23.1796875" style="2" bestFit="1" customWidth="1"/>
    <col min="104" max="104" width="26" style="2" bestFit="1" customWidth="1"/>
    <col min="105" max="105" width="19.453125" style="2" bestFit="1" customWidth="1"/>
    <col min="106" max="106" width="21.54296875" style="2" bestFit="1" customWidth="1"/>
    <col min="107" max="107" width="25.81640625" style="2" bestFit="1" customWidth="1"/>
    <col min="108" max="108" width="18.54296875" style="2" bestFit="1" customWidth="1"/>
    <col min="109" max="109" width="16.26953125" style="2" bestFit="1" customWidth="1"/>
    <col min="110" max="110" width="15.453125" style="2" bestFit="1" customWidth="1"/>
    <col min="111" max="111" width="17.26953125" style="2" bestFit="1" customWidth="1"/>
    <col min="112" max="112" width="17.453125" style="2" bestFit="1" customWidth="1"/>
    <col min="113" max="113" width="21.7265625" style="2" bestFit="1" customWidth="1"/>
    <col min="114" max="114" width="17.26953125" style="2" bestFit="1" customWidth="1"/>
    <col min="115" max="115" width="17.453125" style="2" bestFit="1" customWidth="1"/>
    <col min="116" max="116" width="21.7265625" style="2" bestFit="1" customWidth="1"/>
    <col min="117" max="117" width="13.453125" style="2" bestFit="1" customWidth="1"/>
    <col min="118" max="215" width="12" style="2" customWidth="1"/>
    <col min="216" max="216" width="17.1796875" style="2" customWidth="1"/>
    <col min="217" max="256" width="13.81640625" style="2"/>
    <col min="257" max="257" width="2.54296875" style="2" customWidth="1"/>
    <col min="258" max="258" width="0" style="2" hidden="1" customWidth="1"/>
    <col min="259" max="259" width="58.1796875" style="2" customWidth="1"/>
    <col min="260" max="260" width="19.54296875" style="2" customWidth="1"/>
    <col min="261" max="261" width="23.7265625" style="2" customWidth="1"/>
    <col min="262" max="263" width="19.54296875" style="2" customWidth="1"/>
    <col min="264" max="264" width="30.54296875" style="2" customWidth="1"/>
    <col min="265" max="266" width="19.54296875" style="2" customWidth="1"/>
    <col min="267" max="267" width="0" style="2" hidden="1" customWidth="1"/>
    <col min="268" max="268" width="9.1796875" style="2" bestFit="1" customWidth="1"/>
    <col min="269" max="269" width="7.453125" style="2" bestFit="1" customWidth="1"/>
    <col min="270" max="270" width="6.7265625" style="2" bestFit="1" customWidth="1"/>
    <col min="271" max="271" width="9.81640625" style="2" bestFit="1" customWidth="1"/>
    <col min="272" max="272" width="21.1796875" style="2" bestFit="1" customWidth="1"/>
    <col min="273" max="273" width="16.453125" style="2" bestFit="1" customWidth="1"/>
    <col min="274" max="274" width="7.26953125" style="2" bestFit="1" customWidth="1"/>
    <col min="275" max="275" width="9.26953125" style="2" bestFit="1" customWidth="1"/>
    <col min="276" max="276" width="17.81640625" style="2" bestFit="1" customWidth="1"/>
    <col min="277" max="277" width="6.7265625" style="2" bestFit="1" customWidth="1"/>
    <col min="278" max="278" width="19.1796875" style="2" bestFit="1" customWidth="1"/>
    <col min="279" max="279" width="25.1796875" style="2" bestFit="1" customWidth="1"/>
    <col min="280" max="280" width="21.453125" style="2" bestFit="1" customWidth="1"/>
    <col min="281" max="281" width="19.7265625" style="2" bestFit="1" customWidth="1"/>
    <col min="282" max="282" width="14" style="2" bestFit="1" customWidth="1"/>
    <col min="283" max="283" width="13.1796875" style="2" bestFit="1" customWidth="1"/>
    <col min="284" max="284" width="9.26953125" style="2" bestFit="1" customWidth="1"/>
    <col min="285" max="285" width="13.1796875" style="2" bestFit="1" customWidth="1"/>
    <col min="286" max="286" width="7.453125" style="2" bestFit="1" customWidth="1"/>
    <col min="287" max="287" width="19.453125" style="2" bestFit="1" customWidth="1"/>
    <col min="288" max="288" width="20.81640625" style="2" bestFit="1" customWidth="1"/>
    <col min="289" max="289" width="19" style="2" bestFit="1" customWidth="1"/>
    <col min="290" max="290" width="25.81640625" style="2" bestFit="1" customWidth="1"/>
    <col min="291" max="291" width="14.54296875" style="2" bestFit="1" customWidth="1"/>
    <col min="292" max="292" width="14.453125" style="2" bestFit="1" customWidth="1"/>
    <col min="293" max="293" width="27.26953125" style="2" bestFit="1" customWidth="1"/>
    <col min="294" max="294" width="11.54296875" style="2" bestFit="1" customWidth="1"/>
    <col min="295" max="295" width="6.26953125" style="2" bestFit="1" customWidth="1"/>
    <col min="296" max="296" width="7" style="2" bestFit="1" customWidth="1"/>
    <col min="297" max="297" width="23.81640625" style="2" bestFit="1" customWidth="1"/>
    <col min="298" max="298" width="12.81640625" style="2" bestFit="1" customWidth="1"/>
    <col min="299" max="299" width="11.26953125" style="2" bestFit="1" customWidth="1"/>
    <col min="300" max="300" width="15.26953125" style="2" bestFit="1" customWidth="1"/>
    <col min="301" max="301" width="21.1796875" style="2" bestFit="1" customWidth="1"/>
    <col min="302" max="302" width="23.81640625" style="2" bestFit="1" customWidth="1"/>
    <col min="303" max="303" width="14.453125" style="2" bestFit="1" customWidth="1"/>
    <col min="304" max="304" width="11.1796875" style="2" bestFit="1" customWidth="1"/>
    <col min="305" max="305" width="15" style="2" bestFit="1" customWidth="1"/>
    <col min="306" max="306" width="11.7265625" style="2" bestFit="1" customWidth="1"/>
    <col min="307" max="307" width="23.54296875" style="2" bestFit="1" customWidth="1"/>
    <col min="308" max="308" width="22.1796875" style="2" bestFit="1" customWidth="1"/>
    <col min="309" max="309" width="21" style="2" bestFit="1" customWidth="1"/>
    <col min="310" max="310" width="15.7265625" style="2" bestFit="1" customWidth="1"/>
    <col min="311" max="311" width="10.453125" style="2" bestFit="1" customWidth="1"/>
    <col min="312" max="312" width="13.7265625" style="2" bestFit="1" customWidth="1"/>
    <col min="313" max="313" width="18" style="2" bestFit="1" customWidth="1"/>
    <col min="314" max="314" width="19.7265625" style="2" bestFit="1" customWidth="1"/>
    <col min="315" max="315" width="13.81640625" style="2" bestFit="1"/>
    <col min="316" max="316" width="15.7265625" style="2" bestFit="1" customWidth="1"/>
    <col min="317" max="317" width="28.54296875" style="2" bestFit="1" customWidth="1"/>
    <col min="318" max="318" width="20.26953125" style="2" bestFit="1" customWidth="1"/>
    <col min="319" max="319" width="16" style="2" bestFit="1" customWidth="1"/>
    <col min="320" max="320" width="13.7265625" style="2" bestFit="1" customWidth="1"/>
    <col min="321" max="321" width="28.1796875" style="2" bestFit="1" customWidth="1"/>
    <col min="322" max="322" width="15.81640625" style="2" bestFit="1" customWidth="1"/>
    <col min="323" max="323" width="26.26953125" style="2" bestFit="1" customWidth="1"/>
    <col min="324" max="324" width="13.1796875" style="2" bestFit="1" customWidth="1"/>
    <col min="325" max="325" width="15" style="2" bestFit="1" customWidth="1"/>
    <col min="326" max="326" width="9" style="2" bestFit="1" customWidth="1"/>
    <col min="327" max="327" width="18" style="2" bestFit="1" customWidth="1"/>
    <col min="328" max="328" width="14.26953125" style="2" bestFit="1" customWidth="1"/>
    <col min="329" max="329" width="15.7265625" style="2" bestFit="1" customWidth="1"/>
    <col min="330" max="330" width="18.7265625" style="2" bestFit="1" customWidth="1"/>
    <col min="331" max="331" width="16.1796875" style="2" bestFit="1" customWidth="1"/>
    <col min="332" max="332" width="23.54296875" style="2" bestFit="1" customWidth="1"/>
    <col min="333" max="333" width="23.81640625" style="2" bestFit="1" customWidth="1"/>
    <col min="334" max="334" width="22.81640625" style="2" bestFit="1" customWidth="1"/>
    <col min="335" max="335" width="11.7265625" style="2" bestFit="1" customWidth="1"/>
    <col min="336" max="336" width="11.81640625" style="2" bestFit="1" customWidth="1"/>
    <col min="337" max="337" width="15.1796875" style="2" bestFit="1" customWidth="1"/>
    <col min="338" max="338" width="15.26953125" style="2" bestFit="1" customWidth="1"/>
    <col min="339" max="339" width="19.54296875" style="2" bestFit="1" customWidth="1"/>
    <col min="340" max="340" width="21.54296875" style="2" bestFit="1" customWidth="1"/>
    <col min="341" max="341" width="18.81640625" style="2" bestFit="1" customWidth="1"/>
    <col min="342" max="342" width="8.7265625" style="2" bestFit="1" customWidth="1"/>
    <col min="343" max="343" width="8.81640625" style="2" bestFit="1" customWidth="1"/>
    <col min="344" max="344" width="13.1796875" style="2" bestFit="1" customWidth="1"/>
    <col min="345" max="345" width="9.54296875" style="2" bestFit="1" customWidth="1"/>
    <col min="346" max="346" width="9.7265625" style="2" bestFit="1" customWidth="1"/>
    <col min="347" max="347" width="14" style="2" bestFit="1" customWidth="1"/>
    <col min="348" max="348" width="17" style="2" bestFit="1" customWidth="1"/>
    <col min="349" max="349" width="17.26953125" style="2" bestFit="1" customWidth="1"/>
    <col min="350" max="350" width="21.54296875" style="2" bestFit="1" customWidth="1"/>
    <col min="351" max="351" width="17.7265625" style="2" bestFit="1" customWidth="1"/>
    <col min="352" max="352" width="14.54296875" style="2" bestFit="1" customWidth="1"/>
    <col min="353" max="353" width="15.7265625" style="2" bestFit="1" customWidth="1"/>
    <col min="354" max="354" width="19.1796875" style="2" bestFit="1" customWidth="1"/>
    <col min="355" max="355" width="12.453125" style="2" bestFit="1" customWidth="1"/>
    <col min="356" max="357" width="14.81640625" style="2" bestFit="1" customWidth="1"/>
    <col min="358" max="358" width="14.453125" style="2" bestFit="1" customWidth="1"/>
    <col min="359" max="359" width="23.1796875" style="2" bestFit="1" customWidth="1"/>
    <col min="360" max="360" width="26" style="2" bestFit="1" customWidth="1"/>
    <col min="361" max="361" width="19.453125" style="2" bestFit="1" customWidth="1"/>
    <col min="362" max="362" width="21.54296875" style="2" bestFit="1" customWidth="1"/>
    <col min="363" max="363" width="25.81640625" style="2" bestFit="1" customWidth="1"/>
    <col min="364" max="364" width="18.54296875" style="2" bestFit="1" customWidth="1"/>
    <col min="365" max="365" width="16.26953125" style="2" bestFit="1" customWidth="1"/>
    <col min="366" max="366" width="15.453125" style="2" bestFit="1" customWidth="1"/>
    <col min="367" max="367" width="17.26953125" style="2" bestFit="1" customWidth="1"/>
    <col min="368" max="368" width="17.453125" style="2" bestFit="1" customWidth="1"/>
    <col min="369" max="369" width="21.7265625" style="2" bestFit="1" customWidth="1"/>
    <col min="370" max="370" width="17.26953125" style="2" bestFit="1" customWidth="1"/>
    <col min="371" max="371" width="17.453125" style="2" bestFit="1" customWidth="1"/>
    <col min="372" max="372" width="21.7265625" style="2" bestFit="1" customWidth="1"/>
    <col min="373" max="373" width="13.453125" style="2" bestFit="1" customWidth="1"/>
    <col min="374" max="471" width="12" style="2" customWidth="1"/>
    <col min="472" max="472" width="17.1796875" style="2" customWidth="1"/>
    <col min="473" max="512" width="13.81640625" style="2"/>
    <col min="513" max="513" width="2.54296875" style="2" customWidth="1"/>
    <col min="514" max="514" width="0" style="2" hidden="1" customWidth="1"/>
    <col min="515" max="515" width="58.1796875" style="2" customWidth="1"/>
    <col min="516" max="516" width="19.54296875" style="2" customWidth="1"/>
    <col min="517" max="517" width="23.7265625" style="2" customWidth="1"/>
    <col min="518" max="519" width="19.54296875" style="2" customWidth="1"/>
    <col min="520" max="520" width="30.54296875" style="2" customWidth="1"/>
    <col min="521" max="522" width="19.54296875" style="2" customWidth="1"/>
    <col min="523" max="523" width="0" style="2" hidden="1" customWidth="1"/>
    <col min="524" max="524" width="9.1796875" style="2" bestFit="1" customWidth="1"/>
    <col min="525" max="525" width="7.453125" style="2" bestFit="1" customWidth="1"/>
    <col min="526" max="526" width="6.7265625" style="2" bestFit="1" customWidth="1"/>
    <col min="527" max="527" width="9.81640625" style="2" bestFit="1" customWidth="1"/>
    <col min="528" max="528" width="21.1796875" style="2" bestFit="1" customWidth="1"/>
    <col min="529" max="529" width="16.453125" style="2" bestFit="1" customWidth="1"/>
    <col min="530" max="530" width="7.26953125" style="2" bestFit="1" customWidth="1"/>
    <col min="531" max="531" width="9.26953125" style="2" bestFit="1" customWidth="1"/>
    <col min="532" max="532" width="17.81640625" style="2" bestFit="1" customWidth="1"/>
    <col min="533" max="533" width="6.7265625" style="2" bestFit="1" customWidth="1"/>
    <col min="534" max="534" width="19.1796875" style="2" bestFit="1" customWidth="1"/>
    <col min="535" max="535" width="25.1796875" style="2" bestFit="1" customWidth="1"/>
    <col min="536" max="536" width="21.453125" style="2" bestFit="1" customWidth="1"/>
    <col min="537" max="537" width="19.7265625" style="2" bestFit="1" customWidth="1"/>
    <col min="538" max="538" width="14" style="2" bestFit="1" customWidth="1"/>
    <col min="539" max="539" width="13.1796875" style="2" bestFit="1" customWidth="1"/>
    <col min="540" max="540" width="9.26953125" style="2" bestFit="1" customWidth="1"/>
    <col min="541" max="541" width="13.1796875" style="2" bestFit="1" customWidth="1"/>
    <col min="542" max="542" width="7.453125" style="2" bestFit="1" customWidth="1"/>
    <col min="543" max="543" width="19.453125" style="2" bestFit="1" customWidth="1"/>
    <col min="544" max="544" width="20.81640625" style="2" bestFit="1" customWidth="1"/>
    <col min="545" max="545" width="19" style="2" bestFit="1" customWidth="1"/>
    <col min="546" max="546" width="25.81640625" style="2" bestFit="1" customWidth="1"/>
    <col min="547" max="547" width="14.54296875" style="2" bestFit="1" customWidth="1"/>
    <col min="548" max="548" width="14.453125" style="2" bestFit="1" customWidth="1"/>
    <col min="549" max="549" width="27.26953125" style="2" bestFit="1" customWidth="1"/>
    <col min="550" max="550" width="11.54296875" style="2" bestFit="1" customWidth="1"/>
    <col min="551" max="551" width="6.26953125" style="2" bestFit="1" customWidth="1"/>
    <col min="552" max="552" width="7" style="2" bestFit="1" customWidth="1"/>
    <col min="553" max="553" width="23.81640625" style="2" bestFit="1" customWidth="1"/>
    <col min="554" max="554" width="12.81640625" style="2" bestFit="1" customWidth="1"/>
    <col min="555" max="555" width="11.26953125" style="2" bestFit="1" customWidth="1"/>
    <col min="556" max="556" width="15.26953125" style="2" bestFit="1" customWidth="1"/>
    <col min="557" max="557" width="21.1796875" style="2" bestFit="1" customWidth="1"/>
    <col min="558" max="558" width="23.81640625" style="2" bestFit="1" customWidth="1"/>
    <col min="559" max="559" width="14.453125" style="2" bestFit="1" customWidth="1"/>
    <col min="560" max="560" width="11.1796875" style="2" bestFit="1" customWidth="1"/>
    <col min="561" max="561" width="15" style="2" bestFit="1" customWidth="1"/>
    <col min="562" max="562" width="11.7265625" style="2" bestFit="1" customWidth="1"/>
    <col min="563" max="563" width="23.54296875" style="2" bestFit="1" customWidth="1"/>
    <col min="564" max="564" width="22.1796875" style="2" bestFit="1" customWidth="1"/>
    <col min="565" max="565" width="21" style="2" bestFit="1" customWidth="1"/>
    <col min="566" max="566" width="15.7265625" style="2" bestFit="1" customWidth="1"/>
    <col min="567" max="567" width="10.453125" style="2" bestFit="1" customWidth="1"/>
    <col min="568" max="568" width="13.7265625" style="2" bestFit="1" customWidth="1"/>
    <col min="569" max="569" width="18" style="2" bestFit="1" customWidth="1"/>
    <col min="570" max="570" width="19.7265625" style="2" bestFit="1" customWidth="1"/>
    <col min="571" max="571" width="13.81640625" style="2" bestFit="1"/>
    <col min="572" max="572" width="15.7265625" style="2" bestFit="1" customWidth="1"/>
    <col min="573" max="573" width="28.54296875" style="2" bestFit="1" customWidth="1"/>
    <col min="574" max="574" width="20.26953125" style="2" bestFit="1" customWidth="1"/>
    <col min="575" max="575" width="16" style="2" bestFit="1" customWidth="1"/>
    <col min="576" max="576" width="13.7265625" style="2" bestFit="1" customWidth="1"/>
    <col min="577" max="577" width="28.1796875" style="2" bestFit="1" customWidth="1"/>
    <col min="578" max="578" width="15.81640625" style="2" bestFit="1" customWidth="1"/>
    <col min="579" max="579" width="26.26953125" style="2" bestFit="1" customWidth="1"/>
    <col min="580" max="580" width="13.1796875" style="2" bestFit="1" customWidth="1"/>
    <col min="581" max="581" width="15" style="2" bestFit="1" customWidth="1"/>
    <col min="582" max="582" width="9" style="2" bestFit="1" customWidth="1"/>
    <col min="583" max="583" width="18" style="2" bestFit="1" customWidth="1"/>
    <col min="584" max="584" width="14.26953125" style="2" bestFit="1" customWidth="1"/>
    <col min="585" max="585" width="15.7265625" style="2" bestFit="1" customWidth="1"/>
    <col min="586" max="586" width="18.7265625" style="2" bestFit="1" customWidth="1"/>
    <col min="587" max="587" width="16.1796875" style="2" bestFit="1" customWidth="1"/>
    <col min="588" max="588" width="23.54296875" style="2" bestFit="1" customWidth="1"/>
    <col min="589" max="589" width="23.81640625" style="2" bestFit="1" customWidth="1"/>
    <col min="590" max="590" width="22.81640625" style="2" bestFit="1" customWidth="1"/>
    <col min="591" max="591" width="11.7265625" style="2" bestFit="1" customWidth="1"/>
    <col min="592" max="592" width="11.81640625" style="2" bestFit="1" customWidth="1"/>
    <col min="593" max="593" width="15.1796875" style="2" bestFit="1" customWidth="1"/>
    <col min="594" max="594" width="15.26953125" style="2" bestFit="1" customWidth="1"/>
    <col min="595" max="595" width="19.54296875" style="2" bestFit="1" customWidth="1"/>
    <col min="596" max="596" width="21.54296875" style="2" bestFit="1" customWidth="1"/>
    <col min="597" max="597" width="18.81640625" style="2" bestFit="1" customWidth="1"/>
    <col min="598" max="598" width="8.7265625" style="2" bestFit="1" customWidth="1"/>
    <col min="599" max="599" width="8.81640625" style="2" bestFit="1" customWidth="1"/>
    <col min="600" max="600" width="13.1796875" style="2" bestFit="1" customWidth="1"/>
    <col min="601" max="601" width="9.54296875" style="2" bestFit="1" customWidth="1"/>
    <col min="602" max="602" width="9.7265625" style="2" bestFit="1" customWidth="1"/>
    <col min="603" max="603" width="14" style="2" bestFit="1" customWidth="1"/>
    <col min="604" max="604" width="17" style="2" bestFit="1" customWidth="1"/>
    <col min="605" max="605" width="17.26953125" style="2" bestFit="1" customWidth="1"/>
    <col min="606" max="606" width="21.54296875" style="2" bestFit="1" customWidth="1"/>
    <col min="607" max="607" width="17.7265625" style="2" bestFit="1" customWidth="1"/>
    <col min="608" max="608" width="14.54296875" style="2" bestFit="1" customWidth="1"/>
    <col min="609" max="609" width="15.7265625" style="2" bestFit="1" customWidth="1"/>
    <col min="610" max="610" width="19.1796875" style="2" bestFit="1" customWidth="1"/>
    <col min="611" max="611" width="12.453125" style="2" bestFit="1" customWidth="1"/>
    <col min="612" max="613" width="14.81640625" style="2" bestFit="1" customWidth="1"/>
    <col min="614" max="614" width="14.453125" style="2" bestFit="1" customWidth="1"/>
    <col min="615" max="615" width="23.1796875" style="2" bestFit="1" customWidth="1"/>
    <col min="616" max="616" width="26" style="2" bestFit="1" customWidth="1"/>
    <col min="617" max="617" width="19.453125" style="2" bestFit="1" customWidth="1"/>
    <col min="618" max="618" width="21.54296875" style="2" bestFit="1" customWidth="1"/>
    <col min="619" max="619" width="25.81640625" style="2" bestFit="1" customWidth="1"/>
    <col min="620" max="620" width="18.54296875" style="2" bestFit="1" customWidth="1"/>
    <col min="621" max="621" width="16.26953125" style="2" bestFit="1" customWidth="1"/>
    <col min="622" max="622" width="15.453125" style="2" bestFit="1" customWidth="1"/>
    <col min="623" max="623" width="17.26953125" style="2" bestFit="1" customWidth="1"/>
    <col min="624" max="624" width="17.453125" style="2" bestFit="1" customWidth="1"/>
    <col min="625" max="625" width="21.7265625" style="2" bestFit="1" customWidth="1"/>
    <col min="626" max="626" width="17.26953125" style="2" bestFit="1" customWidth="1"/>
    <col min="627" max="627" width="17.453125" style="2" bestFit="1" customWidth="1"/>
    <col min="628" max="628" width="21.7265625" style="2" bestFit="1" customWidth="1"/>
    <col min="629" max="629" width="13.453125" style="2" bestFit="1" customWidth="1"/>
    <col min="630" max="727" width="12" style="2" customWidth="1"/>
    <col min="728" max="728" width="17.1796875" style="2" customWidth="1"/>
    <col min="729" max="768" width="13.81640625" style="2"/>
    <col min="769" max="769" width="2.54296875" style="2" customWidth="1"/>
    <col min="770" max="770" width="0" style="2" hidden="1" customWidth="1"/>
    <col min="771" max="771" width="58.1796875" style="2" customWidth="1"/>
    <col min="772" max="772" width="19.54296875" style="2" customWidth="1"/>
    <col min="773" max="773" width="23.7265625" style="2" customWidth="1"/>
    <col min="774" max="775" width="19.54296875" style="2" customWidth="1"/>
    <col min="776" max="776" width="30.54296875" style="2" customWidth="1"/>
    <col min="777" max="778" width="19.54296875" style="2" customWidth="1"/>
    <col min="779" max="779" width="0" style="2" hidden="1" customWidth="1"/>
    <col min="780" max="780" width="9.1796875" style="2" bestFit="1" customWidth="1"/>
    <col min="781" max="781" width="7.453125" style="2" bestFit="1" customWidth="1"/>
    <col min="782" max="782" width="6.7265625" style="2" bestFit="1" customWidth="1"/>
    <col min="783" max="783" width="9.81640625" style="2" bestFit="1" customWidth="1"/>
    <col min="784" max="784" width="21.1796875" style="2" bestFit="1" customWidth="1"/>
    <col min="785" max="785" width="16.453125" style="2" bestFit="1" customWidth="1"/>
    <col min="786" max="786" width="7.26953125" style="2" bestFit="1" customWidth="1"/>
    <col min="787" max="787" width="9.26953125" style="2" bestFit="1" customWidth="1"/>
    <col min="788" max="788" width="17.81640625" style="2" bestFit="1" customWidth="1"/>
    <col min="789" max="789" width="6.7265625" style="2" bestFit="1" customWidth="1"/>
    <col min="790" max="790" width="19.1796875" style="2" bestFit="1" customWidth="1"/>
    <col min="791" max="791" width="25.1796875" style="2" bestFit="1" customWidth="1"/>
    <col min="792" max="792" width="21.453125" style="2" bestFit="1" customWidth="1"/>
    <col min="793" max="793" width="19.7265625" style="2" bestFit="1" customWidth="1"/>
    <col min="794" max="794" width="14" style="2" bestFit="1" customWidth="1"/>
    <col min="795" max="795" width="13.1796875" style="2" bestFit="1" customWidth="1"/>
    <col min="796" max="796" width="9.26953125" style="2" bestFit="1" customWidth="1"/>
    <col min="797" max="797" width="13.1796875" style="2" bestFit="1" customWidth="1"/>
    <col min="798" max="798" width="7.453125" style="2" bestFit="1" customWidth="1"/>
    <col min="799" max="799" width="19.453125" style="2" bestFit="1" customWidth="1"/>
    <col min="800" max="800" width="20.81640625" style="2" bestFit="1" customWidth="1"/>
    <col min="801" max="801" width="19" style="2" bestFit="1" customWidth="1"/>
    <col min="802" max="802" width="25.81640625" style="2" bestFit="1" customWidth="1"/>
    <col min="803" max="803" width="14.54296875" style="2" bestFit="1" customWidth="1"/>
    <col min="804" max="804" width="14.453125" style="2" bestFit="1" customWidth="1"/>
    <col min="805" max="805" width="27.26953125" style="2" bestFit="1" customWidth="1"/>
    <col min="806" max="806" width="11.54296875" style="2" bestFit="1" customWidth="1"/>
    <col min="807" max="807" width="6.26953125" style="2" bestFit="1" customWidth="1"/>
    <col min="808" max="808" width="7" style="2" bestFit="1" customWidth="1"/>
    <col min="809" max="809" width="23.81640625" style="2" bestFit="1" customWidth="1"/>
    <col min="810" max="810" width="12.81640625" style="2" bestFit="1" customWidth="1"/>
    <col min="811" max="811" width="11.26953125" style="2" bestFit="1" customWidth="1"/>
    <col min="812" max="812" width="15.26953125" style="2" bestFit="1" customWidth="1"/>
    <col min="813" max="813" width="21.1796875" style="2" bestFit="1" customWidth="1"/>
    <col min="814" max="814" width="23.81640625" style="2" bestFit="1" customWidth="1"/>
    <col min="815" max="815" width="14.453125" style="2" bestFit="1" customWidth="1"/>
    <col min="816" max="816" width="11.1796875" style="2" bestFit="1" customWidth="1"/>
    <col min="817" max="817" width="15" style="2" bestFit="1" customWidth="1"/>
    <col min="818" max="818" width="11.7265625" style="2" bestFit="1" customWidth="1"/>
    <col min="819" max="819" width="23.54296875" style="2" bestFit="1" customWidth="1"/>
    <col min="820" max="820" width="22.1796875" style="2" bestFit="1" customWidth="1"/>
    <col min="821" max="821" width="21" style="2" bestFit="1" customWidth="1"/>
    <col min="822" max="822" width="15.7265625" style="2" bestFit="1" customWidth="1"/>
    <col min="823" max="823" width="10.453125" style="2" bestFit="1" customWidth="1"/>
    <col min="824" max="824" width="13.7265625" style="2" bestFit="1" customWidth="1"/>
    <col min="825" max="825" width="18" style="2" bestFit="1" customWidth="1"/>
    <col min="826" max="826" width="19.7265625" style="2" bestFit="1" customWidth="1"/>
    <col min="827" max="827" width="13.81640625" style="2" bestFit="1"/>
    <col min="828" max="828" width="15.7265625" style="2" bestFit="1" customWidth="1"/>
    <col min="829" max="829" width="28.54296875" style="2" bestFit="1" customWidth="1"/>
    <col min="830" max="830" width="20.26953125" style="2" bestFit="1" customWidth="1"/>
    <col min="831" max="831" width="16" style="2" bestFit="1" customWidth="1"/>
    <col min="832" max="832" width="13.7265625" style="2" bestFit="1" customWidth="1"/>
    <col min="833" max="833" width="28.1796875" style="2" bestFit="1" customWidth="1"/>
    <col min="834" max="834" width="15.81640625" style="2" bestFit="1" customWidth="1"/>
    <col min="835" max="835" width="26.26953125" style="2" bestFit="1" customWidth="1"/>
    <col min="836" max="836" width="13.1796875" style="2" bestFit="1" customWidth="1"/>
    <col min="837" max="837" width="15" style="2" bestFit="1" customWidth="1"/>
    <col min="838" max="838" width="9" style="2" bestFit="1" customWidth="1"/>
    <col min="839" max="839" width="18" style="2" bestFit="1" customWidth="1"/>
    <col min="840" max="840" width="14.26953125" style="2" bestFit="1" customWidth="1"/>
    <col min="841" max="841" width="15.7265625" style="2" bestFit="1" customWidth="1"/>
    <col min="842" max="842" width="18.7265625" style="2" bestFit="1" customWidth="1"/>
    <col min="843" max="843" width="16.1796875" style="2" bestFit="1" customWidth="1"/>
    <col min="844" max="844" width="23.54296875" style="2" bestFit="1" customWidth="1"/>
    <col min="845" max="845" width="23.81640625" style="2" bestFit="1" customWidth="1"/>
    <col min="846" max="846" width="22.81640625" style="2" bestFit="1" customWidth="1"/>
    <col min="847" max="847" width="11.7265625" style="2" bestFit="1" customWidth="1"/>
    <col min="848" max="848" width="11.81640625" style="2" bestFit="1" customWidth="1"/>
    <col min="849" max="849" width="15.1796875" style="2" bestFit="1" customWidth="1"/>
    <col min="850" max="850" width="15.26953125" style="2" bestFit="1" customWidth="1"/>
    <col min="851" max="851" width="19.54296875" style="2" bestFit="1" customWidth="1"/>
    <col min="852" max="852" width="21.54296875" style="2" bestFit="1" customWidth="1"/>
    <col min="853" max="853" width="18.81640625" style="2" bestFit="1" customWidth="1"/>
    <col min="854" max="854" width="8.7265625" style="2" bestFit="1" customWidth="1"/>
    <col min="855" max="855" width="8.81640625" style="2" bestFit="1" customWidth="1"/>
    <col min="856" max="856" width="13.1796875" style="2" bestFit="1" customWidth="1"/>
    <col min="857" max="857" width="9.54296875" style="2" bestFit="1" customWidth="1"/>
    <col min="858" max="858" width="9.7265625" style="2" bestFit="1" customWidth="1"/>
    <col min="859" max="859" width="14" style="2" bestFit="1" customWidth="1"/>
    <col min="860" max="860" width="17" style="2" bestFit="1" customWidth="1"/>
    <col min="861" max="861" width="17.26953125" style="2" bestFit="1" customWidth="1"/>
    <col min="862" max="862" width="21.54296875" style="2" bestFit="1" customWidth="1"/>
    <col min="863" max="863" width="17.7265625" style="2" bestFit="1" customWidth="1"/>
    <col min="864" max="864" width="14.54296875" style="2" bestFit="1" customWidth="1"/>
    <col min="865" max="865" width="15.7265625" style="2" bestFit="1" customWidth="1"/>
    <col min="866" max="866" width="19.1796875" style="2" bestFit="1" customWidth="1"/>
    <col min="867" max="867" width="12.453125" style="2" bestFit="1" customWidth="1"/>
    <col min="868" max="869" width="14.81640625" style="2" bestFit="1" customWidth="1"/>
    <col min="870" max="870" width="14.453125" style="2" bestFit="1" customWidth="1"/>
    <col min="871" max="871" width="23.1796875" style="2" bestFit="1" customWidth="1"/>
    <col min="872" max="872" width="26" style="2" bestFit="1" customWidth="1"/>
    <col min="873" max="873" width="19.453125" style="2" bestFit="1" customWidth="1"/>
    <col min="874" max="874" width="21.54296875" style="2" bestFit="1" customWidth="1"/>
    <col min="875" max="875" width="25.81640625" style="2" bestFit="1" customWidth="1"/>
    <col min="876" max="876" width="18.54296875" style="2" bestFit="1" customWidth="1"/>
    <col min="877" max="877" width="16.26953125" style="2" bestFit="1" customWidth="1"/>
    <col min="878" max="878" width="15.453125" style="2" bestFit="1" customWidth="1"/>
    <col min="879" max="879" width="17.26953125" style="2" bestFit="1" customWidth="1"/>
    <col min="880" max="880" width="17.453125" style="2" bestFit="1" customWidth="1"/>
    <col min="881" max="881" width="21.7265625" style="2" bestFit="1" customWidth="1"/>
    <col min="882" max="882" width="17.26953125" style="2" bestFit="1" customWidth="1"/>
    <col min="883" max="883" width="17.453125" style="2" bestFit="1" customWidth="1"/>
    <col min="884" max="884" width="21.7265625" style="2" bestFit="1" customWidth="1"/>
    <col min="885" max="885" width="13.453125" style="2" bestFit="1" customWidth="1"/>
    <col min="886" max="983" width="12" style="2" customWidth="1"/>
    <col min="984" max="984" width="17.1796875" style="2" customWidth="1"/>
    <col min="985" max="1024" width="13.81640625" style="2"/>
    <col min="1025" max="1025" width="2.54296875" style="2" customWidth="1"/>
    <col min="1026" max="1026" width="0" style="2" hidden="1" customWidth="1"/>
    <col min="1027" max="1027" width="58.1796875" style="2" customWidth="1"/>
    <col min="1028" max="1028" width="19.54296875" style="2" customWidth="1"/>
    <col min="1029" max="1029" width="23.7265625" style="2" customWidth="1"/>
    <col min="1030" max="1031" width="19.54296875" style="2" customWidth="1"/>
    <col min="1032" max="1032" width="30.54296875" style="2" customWidth="1"/>
    <col min="1033" max="1034" width="19.54296875" style="2" customWidth="1"/>
    <col min="1035" max="1035" width="0" style="2" hidden="1" customWidth="1"/>
    <col min="1036" max="1036" width="9.1796875" style="2" bestFit="1" customWidth="1"/>
    <col min="1037" max="1037" width="7.453125" style="2" bestFit="1" customWidth="1"/>
    <col min="1038" max="1038" width="6.7265625" style="2" bestFit="1" customWidth="1"/>
    <col min="1039" max="1039" width="9.81640625" style="2" bestFit="1" customWidth="1"/>
    <col min="1040" max="1040" width="21.1796875" style="2" bestFit="1" customWidth="1"/>
    <col min="1041" max="1041" width="16.453125" style="2" bestFit="1" customWidth="1"/>
    <col min="1042" max="1042" width="7.26953125" style="2" bestFit="1" customWidth="1"/>
    <col min="1043" max="1043" width="9.26953125" style="2" bestFit="1" customWidth="1"/>
    <col min="1044" max="1044" width="17.81640625" style="2" bestFit="1" customWidth="1"/>
    <col min="1045" max="1045" width="6.7265625" style="2" bestFit="1" customWidth="1"/>
    <col min="1046" max="1046" width="19.1796875" style="2" bestFit="1" customWidth="1"/>
    <col min="1047" max="1047" width="25.1796875" style="2" bestFit="1" customWidth="1"/>
    <col min="1048" max="1048" width="21.453125" style="2" bestFit="1" customWidth="1"/>
    <col min="1049" max="1049" width="19.7265625" style="2" bestFit="1" customWidth="1"/>
    <col min="1050" max="1050" width="14" style="2" bestFit="1" customWidth="1"/>
    <col min="1051" max="1051" width="13.1796875" style="2" bestFit="1" customWidth="1"/>
    <col min="1052" max="1052" width="9.26953125" style="2" bestFit="1" customWidth="1"/>
    <col min="1053" max="1053" width="13.1796875" style="2" bestFit="1" customWidth="1"/>
    <col min="1054" max="1054" width="7.453125" style="2" bestFit="1" customWidth="1"/>
    <col min="1055" max="1055" width="19.453125" style="2" bestFit="1" customWidth="1"/>
    <col min="1056" max="1056" width="20.81640625" style="2" bestFit="1" customWidth="1"/>
    <col min="1057" max="1057" width="19" style="2" bestFit="1" customWidth="1"/>
    <col min="1058" max="1058" width="25.81640625" style="2" bestFit="1" customWidth="1"/>
    <col min="1059" max="1059" width="14.54296875" style="2" bestFit="1" customWidth="1"/>
    <col min="1060" max="1060" width="14.453125" style="2" bestFit="1" customWidth="1"/>
    <col min="1061" max="1061" width="27.26953125" style="2" bestFit="1" customWidth="1"/>
    <col min="1062" max="1062" width="11.54296875" style="2" bestFit="1" customWidth="1"/>
    <col min="1063" max="1063" width="6.26953125" style="2" bestFit="1" customWidth="1"/>
    <col min="1064" max="1064" width="7" style="2" bestFit="1" customWidth="1"/>
    <col min="1065" max="1065" width="23.81640625" style="2" bestFit="1" customWidth="1"/>
    <col min="1066" max="1066" width="12.81640625" style="2" bestFit="1" customWidth="1"/>
    <col min="1067" max="1067" width="11.26953125" style="2" bestFit="1" customWidth="1"/>
    <col min="1068" max="1068" width="15.26953125" style="2" bestFit="1" customWidth="1"/>
    <col min="1069" max="1069" width="21.1796875" style="2" bestFit="1" customWidth="1"/>
    <col min="1070" max="1070" width="23.81640625" style="2" bestFit="1" customWidth="1"/>
    <col min="1071" max="1071" width="14.453125" style="2" bestFit="1" customWidth="1"/>
    <col min="1072" max="1072" width="11.1796875" style="2" bestFit="1" customWidth="1"/>
    <col min="1073" max="1073" width="15" style="2" bestFit="1" customWidth="1"/>
    <col min="1074" max="1074" width="11.7265625" style="2" bestFit="1" customWidth="1"/>
    <col min="1075" max="1075" width="23.54296875" style="2" bestFit="1" customWidth="1"/>
    <col min="1076" max="1076" width="22.1796875" style="2" bestFit="1" customWidth="1"/>
    <col min="1077" max="1077" width="21" style="2" bestFit="1" customWidth="1"/>
    <col min="1078" max="1078" width="15.7265625" style="2" bestFit="1" customWidth="1"/>
    <col min="1079" max="1079" width="10.453125" style="2" bestFit="1" customWidth="1"/>
    <col min="1080" max="1080" width="13.7265625" style="2" bestFit="1" customWidth="1"/>
    <col min="1081" max="1081" width="18" style="2" bestFit="1" customWidth="1"/>
    <col min="1082" max="1082" width="19.7265625" style="2" bestFit="1" customWidth="1"/>
    <col min="1083" max="1083" width="13.81640625" style="2" bestFit="1"/>
    <col min="1084" max="1084" width="15.7265625" style="2" bestFit="1" customWidth="1"/>
    <col min="1085" max="1085" width="28.54296875" style="2" bestFit="1" customWidth="1"/>
    <col min="1086" max="1086" width="20.26953125" style="2" bestFit="1" customWidth="1"/>
    <col min="1087" max="1087" width="16" style="2" bestFit="1" customWidth="1"/>
    <col min="1088" max="1088" width="13.7265625" style="2" bestFit="1" customWidth="1"/>
    <col min="1089" max="1089" width="28.1796875" style="2" bestFit="1" customWidth="1"/>
    <col min="1090" max="1090" width="15.81640625" style="2" bestFit="1" customWidth="1"/>
    <col min="1091" max="1091" width="26.26953125" style="2" bestFit="1" customWidth="1"/>
    <col min="1092" max="1092" width="13.1796875" style="2" bestFit="1" customWidth="1"/>
    <col min="1093" max="1093" width="15" style="2" bestFit="1" customWidth="1"/>
    <col min="1094" max="1094" width="9" style="2" bestFit="1" customWidth="1"/>
    <col min="1095" max="1095" width="18" style="2" bestFit="1" customWidth="1"/>
    <col min="1096" max="1096" width="14.26953125" style="2" bestFit="1" customWidth="1"/>
    <col min="1097" max="1097" width="15.7265625" style="2" bestFit="1" customWidth="1"/>
    <col min="1098" max="1098" width="18.7265625" style="2" bestFit="1" customWidth="1"/>
    <col min="1099" max="1099" width="16.1796875" style="2" bestFit="1" customWidth="1"/>
    <col min="1100" max="1100" width="23.54296875" style="2" bestFit="1" customWidth="1"/>
    <col min="1101" max="1101" width="23.81640625" style="2" bestFit="1" customWidth="1"/>
    <col min="1102" max="1102" width="22.81640625" style="2" bestFit="1" customWidth="1"/>
    <col min="1103" max="1103" width="11.7265625" style="2" bestFit="1" customWidth="1"/>
    <col min="1104" max="1104" width="11.81640625" style="2" bestFit="1" customWidth="1"/>
    <col min="1105" max="1105" width="15.1796875" style="2" bestFit="1" customWidth="1"/>
    <col min="1106" max="1106" width="15.26953125" style="2" bestFit="1" customWidth="1"/>
    <col min="1107" max="1107" width="19.54296875" style="2" bestFit="1" customWidth="1"/>
    <col min="1108" max="1108" width="21.54296875" style="2" bestFit="1" customWidth="1"/>
    <col min="1109" max="1109" width="18.81640625" style="2" bestFit="1" customWidth="1"/>
    <col min="1110" max="1110" width="8.7265625" style="2" bestFit="1" customWidth="1"/>
    <col min="1111" max="1111" width="8.81640625" style="2" bestFit="1" customWidth="1"/>
    <col min="1112" max="1112" width="13.1796875" style="2" bestFit="1" customWidth="1"/>
    <col min="1113" max="1113" width="9.54296875" style="2" bestFit="1" customWidth="1"/>
    <col min="1114" max="1114" width="9.7265625" style="2" bestFit="1" customWidth="1"/>
    <col min="1115" max="1115" width="14" style="2" bestFit="1" customWidth="1"/>
    <col min="1116" max="1116" width="17" style="2" bestFit="1" customWidth="1"/>
    <col min="1117" max="1117" width="17.26953125" style="2" bestFit="1" customWidth="1"/>
    <col min="1118" max="1118" width="21.54296875" style="2" bestFit="1" customWidth="1"/>
    <col min="1119" max="1119" width="17.7265625" style="2" bestFit="1" customWidth="1"/>
    <col min="1120" max="1120" width="14.54296875" style="2" bestFit="1" customWidth="1"/>
    <col min="1121" max="1121" width="15.7265625" style="2" bestFit="1" customWidth="1"/>
    <col min="1122" max="1122" width="19.1796875" style="2" bestFit="1" customWidth="1"/>
    <col min="1123" max="1123" width="12.453125" style="2" bestFit="1" customWidth="1"/>
    <col min="1124" max="1125" width="14.81640625" style="2" bestFit="1" customWidth="1"/>
    <col min="1126" max="1126" width="14.453125" style="2" bestFit="1" customWidth="1"/>
    <col min="1127" max="1127" width="23.1796875" style="2" bestFit="1" customWidth="1"/>
    <col min="1128" max="1128" width="26" style="2" bestFit="1" customWidth="1"/>
    <col min="1129" max="1129" width="19.453125" style="2" bestFit="1" customWidth="1"/>
    <col min="1130" max="1130" width="21.54296875" style="2" bestFit="1" customWidth="1"/>
    <col min="1131" max="1131" width="25.81640625" style="2" bestFit="1" customWidth="1"/>
    <col min="1132" max="1132" width="18.54296875" style="2" bestFit="1" customWidth="1"/>
    <col min="1133" max="1133" width="16.26953125" style="2" bestFit="1" customWidth="1"/>
    <col min="1134" max="1134" width="15.453125" style="2" bestFit="1" customWidth="1"/>
    <col min="1135" max="1135" width="17.26953125" style="2" bestFit="1" customWidth="1"/>
    <col min="1136" max="1136" width="17.453125" style="2" bestFit="1" customWidth="1"/>
    <col min="1137" max="1137" width="21.7265625" style="2" bestFit="1" customWidth="1"/>
    <col min="1138" max="1138" width="17.26953125" style="2" bestFit="1" customWidth="1"/>
    <col min="1139" max="1139" width="17.453125" style="2" bestFit="1" customWidth="1"/>
    <col min="1140" max="1140" width="21.7265625" style="2" bestFit="1" customWidth="1"/>
    <col min="1141" max="1141" width="13.453125" style="2" bestFit="1" customWidth="1"/>
    <col min="1142" max="1239" width="12" style="2" customWidth="1"/>
    <col min="1240" max="1240" width="17.1796875" style="2" customWidth="1"/>
    <col min="1241" max="1280" width="13.81640625" style="2"/>
    <col min="1281" max="1281" width="2.54296875" style="2" customWidth="1"/>
    <col min="1282" max="1282" width="0" style="2" hidden="1" customWidth="1"/>
    <col min="1283" max="1283" width="58.1796875" style="2" customWidth="1"/>
    <col min="1284" max="1284" width="19.54296875" style="2" customWidth="1"/>
    <col min="1285" max="1285" width="23.7265625" style="2" customWidth="1"/>
    <col min="1286" max="1287" width="19.54296875" style="2" customWidth="1"/>
    <col min="1288" max="1288" width="30.54296875" style="2" customWidth="1"/>
    <col min="1289" max="1290" width="19.54296875" style="2" customWidth="1"/>
    <col min="1291" max="1291" width="0" style="2" hidden="1" customWidth="1"/>
    <col min="1292" max="1292" width="9.1796875" style="2" bestFit="1" customWidth="1"/>
    <col min="1293" max="1293" width="7.453125" style="2" bestFit="1" customWidth="1"/>
    <col min="1294" max="1294" width="6.7265625" style="2" bestFit="1" customWidth="1"/>
    <col min="1295" max="1295" width="9.81640625" style="2" bestFit="1" customWidth="1"/>
    <col min="1296" max="1296" width="21.1796875" style="2" bestFit="1" customWidth="1"/>
    <col min="1297" max="1297" width="16.453125" style="2" bestFit="1" customWidth="1"/>
    <col min="1298" max="1298" width="7.26953125" style="2" bestFit="1" customWidth="1"/>
    <col min="1299" max="1299" width="9.26953125" style="2" bestFit="1" customWidth="1"/>
    <col min="1300" max="1300" width="17.81640625" style="2" bestFit="1" customWidth="1"/>
    <col min="1301" max="1301" width="6.7265625" style="2" bestFit="1" customWidth="1"/>
    <col min="1302" max="1302" width="19.1796875" style="2" bestFit="1" customWidth="1"/>
    <col min="1303" max="1303" width="25.1796875" style="2" bestFit="1" customWidth="1"/>
    <col min="1304" max="1304" width="21.453125" style="2" bestFit="1" customWidth="1"/>
    <col min="1305" max="1305" width="19.7265625" style="2" bestFit="1" customWidth="1"/>
    <col min="1306" max="1306" width="14" style="2" bestFit="1" customWidth="1"/>
    <col min="1307" max="1307" width="13.1796875" style="2" bestFit="1" customWidth="1"/>
    <col min="1308" max="1308" width="9.26953125" style="2" bestFit="1" customWidth="1"/>
    <col min="1309" max="1309" width="13.1796875" style="2" bestFit="1" customWidth="1"/>
    <col min="1310" max="1310" width="7.453125" style="2" bestFit="1" customWidth="1"/>
    <col min="1311" max="1311" width="19.453125" style="2" bestFit="1" customWidth="1"/>
    <col min="1312" max="1312" width="20.81640625" style="2" bestFit="1" customWidth="1"/>
    <col min="1313" max="1313" width="19" style="2" bestFit="1" customWidth="1"/>
    <col min="1314" max="1314" width="25.81640625" style="2" bestFit="1" customWidth="1"/>
    <col min="1315" max="1315" width="14.54296875" style="2" bestFit="1" customWidth="1"/>
    <col min="1316" max="1316" width="14.453125" style="2" bestFit="1" customWidth="1"/>
    <col min="1317" max="1317" width="27.26953125" style="2" bestFit="1" customWidth="1"/>
    <col min="1318" max="1318" width="11.54296875" style="2" bestFit="1" customWidth="1"/>
    <col min="1319" max="1319" width="6.26953125" style="2" bestFit="1" customWidth="1"/>
    <col min="1320" max="1320" width="7" style="2" bestFit="1" customWidth="1"/>
    <col min="1321" max="1321" width="23.81640625" style="2" bestFit="1" customWidth="1"/>
    <col min="1322" max="1322" width="12.81640625" style="2" bestFit="1" customWidth="1"/>
    <col min="1323" max="1323" width="11.26953125" style="2" bestFit="1" customWidth="1"/>
    <col min="1324" max="1324" width="15.26953125" style="2" bestFit="1" customWidth="1"/>
    <col min="1325" max="1325" width="21.1796875" style="2" bestFit="1" customWidth="1"/>
    <col min="1326" max="1326" width="23.81640625" style="2" bestFit="1" customWidth="1"/>
    <col min="1327" max="1327" width="14.453125" style="2" bestFit="1" customWidth="1"/>
    <col min="1328" max="1328" width="11.1796875" style="2" bestFit="1" customWidth="1"/>
    <col min="1329" max="1329" width="15" style="2" bestFit="1" customWidth="1"/>
    <col min="1330" max="1330" width="11.7265625" style="2" bestFit="1" customWidth="1"/>
    <col min="1331" max="1331" width="23.54296875" style="2" bestFit="1" customWidth="1"/>
    <col min="1332" max="1332" width="22.1796875" style="2" bestFit="1" customWidth="1"/>
    <col min="1333" max="1333" width="21" style="2" bestFit="1" customWidth="1"/>
    <col min="1334" max="1334" width="15.7265625" style="2" bestFit="1" customWidth="1"/>
    <col min="1335" max="1335" width="10.453125" style="2" bestFit="1" customWidth="1"/>
    <col min="1336" max="1336" width="13.7265625" style="2" bestFit="1" customWidth="1"/>
    <col min="1337" max="1337" width="18" style="2" bestFit="1" customWidth="1"/>
    <col min="1338" max="1338" width="19.7265625" style="2" bestFit="1" customWidth="1"/>
    <col min="1339" max="1339" width="13.81640625" style="2" bestFit="1"/>
    <col min="1340" max="1340" width="15.7265625" style="2" bestFit="1" customWidth="1"/>
    <col min="1341" max="1341" width="28.54296875" style="2" bestFit="1" customWidth="1"/>
    <col min="1342" max="1342" width="20.26953125" style="2" bestFit="1" customWidth="1"/>
    <col min="1343" max="1343" width="16" style="2" bestFit="1" customWidth="1"/>
    <col min="1344" max="1344" width="13.7265625" style="2" bestFit="1" customWidth="1"/>
    <col min="1345" max="1345" width="28.1796875" style="2" bestFit="1" customWidth="1"/>
    <col min="1346" max="1346" width="15.81640625" style="2" bestFit="1" customWidth="1"/>
    <col min="1347" max="1347" width="26.26953125" style="2" bestFit="1" customWidth="1"/>
    <col min="1348" max="1348" width="13.1796875" style="2" bestFit="1" customWidth="1"/>
    <col min="1349" max="1349" width="15" style="2" bestFit="1" customWidth="1"/>
    <col min="1350" max="1350" width="9" style="2" bestFit="1" customWidth="1"/>
    <col min="1351" max="1351" width="18" style="2" bestFit="1" customWidth="1"/>
    <col min="1352" max="1352" width="14.26953125" style="2" bestFit="1" customWidth="1"/>
    <col min="1353" max="1353" width="15.7265625" style="2" bestFit="1" customWidth="1"/>
    <col min="1354" max="1354" width="18.7265625" style="2" bestFit="1" customWidth="1"/>
    <col min="1355" max="1355" width="16.1796875" style="2" bestFit="1" customWidth="1"/>
    <col min="1356" max="1356" width="23.54296875" style="2" bestFit="1" customWidth="1"/>
    <col min="1357" max="1357" width="23.81640625" style="2" bestFit="1" customWidth="1"/>
    <col min="1358" max="1358" width="22.81640625" style="2" bestFit="1" customWidth="1"/>
    <col min="1359" max="1359" width="11.7265625" style="2" bestFit="1" customWidth="1"/>
    <col min="1360" max="1360" width="11.81640625" style="2" bestFit="1" customWidth="1"/>
    <col min="1361" max="1361" width="15.1796875" style="2" bestFit="1" customWidth="1"/>
    <col min="1362" max="1362" width="15.26953125" style="2" bestFit="1" customWidth="1"/>
    <col min="1363" max="1363" width="19.54296875" style="2" bestFit="1" customWidth="1"/>
    <col min="1364" max="1364" width="21.54296875" style="2" bestFit="1" customWidth="1"/>
    <col min="1365" max="1365" width="18.81640625" style="2" bestFit="1" customWidth="1"/>
    <col min="1366" max="1366" width="8.7265625" style="2" bestFit="1" customWidth="1"/>
    <col min="1367" max="1367" width="8.81640625" style="2" bestFit="1" customWidth="1"/>
    <col min="1368" max="1368" width="13.1796875" style="2" bestFit="1" customWidth="1"/>
    <col min="1369" max="1369" width="9.54296875" style="2" bestFit="1" customWidth="1"/>
    <col min="1370" max="1370" width="9.7265625" style="2" bestFit="1" customWidth="1"/>
    <col min="1371" max="1371" width="14" style="2" bestFit="1" customWidth="1"/>
    <col min="1372" max="1372" width="17" style="2" bestFit="1" customWidth="1"/>
    <col min="1373" max="1373" width="17.26953125" style="2" bestFit="1" customWidth="1"/>
    <col min="1374" max="1374" width="21.54296875" style="2" bestFit="1" customWidth="1"/>
    <col min="1375" max="1375" width="17.7265625" style="2" bestFit="1" customWidth="1"/>
    <col min="1376" max="1376" width="14.54296875" style="2" bestFit="1" customWidth="1"/>
    <col min="1377" max="1377" width="15.7265625" style="2" bestFit="1" customWidth="1"/>
    <col min="1378" max="1378" width="19.1796875" style="2" bestFit="1" customWidth="1"/>
    <col min="1379" max="1379" width="12.453125" style="2" bestFit="1" customWidth="1"/>
    <col min="1380" max="1381" width="14.81640625" style="2" bestFit="1" customWidth="1"/>
    <col min="1382" max="1382" width="14.453125" style="2" bestFit="1" customWidth="1"/>
    <col min="1383" max="1383" width="23.1796875" style="2" bestFit="1" customWidth="1"/>
    <col min="1384" max="1384" width="26" style="2" bestFit="1" customWidth="1"/>
    <col min="1385" max="1385" width="19.453125" style="2" bestFit="1" customWidth="1"/>
    <col min="1386" max="1386" width="21.54296875" style="2" bestFit="1" customWidth="1"/>
    <col min="1387" max="1387" width="25.81640625" style="2" bestFit="1" customWidth="1"/>
    <col min="1388" max="1388" width="18.54296875" style="2" bestFit="1" customWidth="1"/>
    <col min="1389" max="1389" width="16.26953125" style="2" bestFit="1" customWidth="1"/>
    <col min="1390" max="1390" width="15.453125" style="2" bestFit="1" customWidth="1"/>
    <col min="1391" max="1391" width="17.26953125" style="2" bestFit="1" customWidth="1"/>
    <col min="1392" max="1392" width="17.453125" style="2" bestFit="1" customWidth="1"/>
    <col min="1393" max="1393" width="21.7265625" style="2" bestFit="1" customWidth="1"/>
    <col min="1394" max="1394" width="17.26953125" style="2" bestFit="1" customWidth="1"/>
    <col min="1395" max="1395" width="17.453125" style="2" bestFit="1" customWidth="1"/>
    <col min="1396" max="1396" width="21.7265625" style="2" bestFit="1" customWidth="1"/>
    <col min="1397" max="1397" width="13.453125" style="2" bestFit="1" customWidth="1"/>
    <col min="1398" max="1495" width="12" style="2" customWidth="1"/>
    <col min="1496" max="1496" width="17.1796875" style="2" customWidth="1"/>
    <col min="1497" max="1536" width="13.81640625" style="2"/>
    <col min="1537" max="1537" width="2.54296875" style="2" customWidth="1"/>
    <col min="1538" max="1538" width="0" style="2" hidden="1" customWidth="1"/>
    <col min="1539" max="1539" width="58.1796875" style="2" customWidth="1"/>
    <col min="1540" max="1540" width="19.54296875" style="2" customWidth="1"/>
    <col min="1541" max="1541" width="23.7265625" style="2" customWidth="1"/>
    <col min="1542" max="1543" width="19.54296875" style="2" customWidth="1"/>
    <col min="1544" max="1544" width="30.54296875" style="2" customWidth="1"/>
    <col min="1545" max="1546" width="19.54296875" style="2" customWidth="1"/>
    <col min="1547" max="1547" width="0" style="2" hidden="1" customWidth="1"/>
    <col min="1548" max="1548" width="9.1796875" style="2" bestFit="1" customWidth="1"/>
    <col min="1549" max="1549" width="7.453125" style="2" bestFit="1" customWidth="1"/>
    <col min="1550" max="1550" width="6.7265625" style="2" bestFit="1" customWidth="1"/>
    <col min="1551" max="1551" width="9.81640625" style="2" bestFit="1" customWidth="1"/>
    <col min="1552" max="1552" width="21.1796875" style="2" bestFit="1" customWidth="1"/>
    <col min="1553" max="1553" width="16.453125" style="2" bestFit="1" customWidth="1"/>
    <col min="1554" max="1554" width="7.26953125" style="2" bestFit="1" customWidth="1"/>
    <col min="1555" max="1555" width="9.26953125" style="2" bestFit="1" customWidth="1"/>
    <col min="1556" max="1556" width="17.81640625" style="2" bestFit="1" customWidth="1"/>
    <col min="1557" max="1557" width="6.7265625" style="2" bestFit="1" customWidth="1"/>
    <col min="1558" max="1558" width="19.1796875" style="2" bestFit="1" customWidth="1"/>
    <col min="1559" max="1559" width="25.1796875" style="2" bestFit="1" customWidth="1"/>
    <col min="1560" max="1560" width="21.453125" style="2" bestFit="1" customWidth="1"/>
    <col min="1561" max="1561" width="19.7265625" style="2" bestFit="1" customWidth="1"/>
    <col min="1562" max="1562" width="14" style="2" bestFit="1" customWidth="1"/>
    <col min="1563" max="1563" width="13.1796875" style="2" bestFit="1" customWidth="1"/>
    <col min="1564" max="1564" width="9.26953125" style="2" bestFit="1" customWidth="1"/>
    <col min="1565" max="1565" width="13.1796875" style="2" bestFit="1" customWidth="1"/>
    <col min="1566" max="1566" width="7.453125" style="2" bestFit="1" customWidth="1"/>
    <col min="1567" max="1567" width="19.453125" style="2" bestFit="1" customWidth="1"/>
    <col min="1568" max="1568" width="20.81640625" style="2" bestFit="1" customWidth="1"/>
    <col min="1569" max="1569" width="19" style="2" bestFit="1" customWidth="1"/>
    <col min="1570" max="1570" width="25.81640625" style="2" bestFit="1" customWidth="1"/>
    <col min="1571" max="1571" width="14.54296875" style="2" bestFit="1" customWidth="1"/>
    <col min="1572" max="1572" width="14.453125" style="2" bestFit="1" customWidth="1"/>
    <col min="1573" max="1573" width="27.26953125" style="2" bestFit="1" customWidth="1"/>
    <col min="1574" max="1574" width="11.54296875" style="2" bestFit="1" customWidth="1"/>
    <col min="1575" max="1575" width="6.26953125" style="2" bestFit="1" customWidth="1"/>
    <col min="1576" max="1576" width="7" style="2" bestFit="1" customWidth="1"/>
    <col min="1577" max="1577" width="23.81640625" style="2" bestFit="1" customWidth="1"/>
    <col min="1578" max="1578" width="12.81640625" style="2" bestFit="1" customWidth="1"/>
    <col min="1579" max="1579" width="11.26953125" style="2" bestFit="1" customWidth="1"/>
    <col min="1580" max="1580" width="15.26953125" style="2" bestFit="1" customWidth="1"/>
    <col min="1581" max="1581" width="21.1796875" style="2" bestFit="1" customWidth="1"/>
    <col min="1582" max="1582" width="23.81640625" style="2" bestFit="1" customWidth="1"/>
    <col min="1583" max="1583" width="14.453125" style="2" bestFit="1" customWidth="1"/>
    <col min="1584" max="1584" width="11.1796875" style="2" bestFit="1" customWidth="1"/>
    <col min="1585" max="1585" width="15" style="2" bestFit="1" customWidth="1"/>
    <col min="1586" max="1586" width="11.7265625" style="2" bestFit="1" customWidth="1"/>
    <col min="1587" max="1587" width="23.54296875" style="2" bestFit="1" customWidth="1"/>
    <col min="1588" max="1588" width="22.1796875" style="2" bestFit="1" customWidth="1"/>
    <col min="1589" max="1589" width="21" style="2" bestFit="1" customWidth="1"/>
    <col min="1590" max="1590" width="15.7265625" style="2" bestFit="1" customWidth="1"/>
    <col min="1591" max="1591" width="10.453125" style="2" bestFit="1" customWidth="1"/>
    <col min="1592" max="1592" width="13.7265625" style="2" bestFit="1" customWidth="1"/>
    <col min="1593" max="1593" width="18" style="2" bestFit="1" customWidth="1"/>
    <col min="1594" max="1594" width="19.7265625" style="2" bestFit="1" customWidth="1"/>
    <col min="1595" max="1595" width="13.81640625" style="2" bestFit="1"/>
    <col min="1596" max="1596" width="15.7265625" style="2" bestFit="1" customWidth="1"/>
    <col min="1597" max="1597" width="28.54296875" style="2" bestFit="1" customWidth="1"/>
    <col min="1598" max="1598" width="20.26953125" style="2" bestFit="1" customWidth="1"/>
    <col min="1599" max="1599" width="16" style="2" bestFit="1" customWidth="1"/>
    <col min="1600" max="1600" width="13.7265625" style="2" bestFit="1" customWidth="1"/>
    <col min="1601" max="1601" width="28.1796875" style="2" bestFit="1" customWidth="1"/>
    <col min="1602" max="1602" width="15.81640625" style="2" bestFit="1" customWidth="1"/>
    <col min="1603" max="1603" width="26.26953125" style="2" bestFit="1" customWidth="1"/>
    <col min="1604" max="1604" width="13.1796875" style="2" bestFit="1" customWidth="1"/>
    <col min="1605" max="1605" width="15" style="2" bestFit="1" customWidth="1"/>
    <col min="1606" max="1606" width="9" style="2" bestFit="1" customWidth="1"/>
    <col min="1607" max="1607" width="18" style="2" bestFit="1" customWidth="1"/>
    <col min="1608" max="1608" width="14.26953125" style="2" bestFit="1" customWidth="1"/>
    <col min="1609" max="1609" width="15.7265625" style="2" bestFit="1" customWidth="1"/>
    <col min="1610" max="1610" width="18.7265625" style="2" bestFit="1" customWidth="1"/>
    <col min="1611" max="1611" width="16.1796875" style="2" bestFit="1" customWidth="1"/>
    <col min="1612" max="1612" width="23.54296875" style="2" bestFit="1" customWidth="1"/>
    <col min="1613" max="1613" width="23.81640625" style="2" bestFit="1" customWidth="1"/>
    <col min="1614" max="1614" width="22.81640625" style="2" bestFit="1" customWidth="1"/>
    <col min="1615" max="1615" width="11.7265625" style="2" bestFit="1" customWidth="1"/>
    <col min="1616" max="1616" width="11.81640625" style="2" bestFit="1" customWidth="1"/>
    <col min="1617" max="1617" width="15.1796875" style="2" bestFit="1" customWidth="1"/>
    <col min="1618" max="1618" width="15.26953125" style="2" bestFit="1" customWidth="1"/>
    <col min="1619" max="1619" width="19.54296875" style="2" bestFit="1" customWidth="1"/>
    <col min="1620" max="1620" width="21.54296875" style="2" bestFit="1" customWidth="1"/>
    <col min="1621" max="1621" width="18.81640625" style="2" bestFit="1" customWidth="1"/>
    <col min="1622" max="1622" width="8.7265625" style="2" bestFit="1" customWidth="1"/>
    <col min="1623" max="1623" width="8.81640625" style="2" bestFit="1" customWidth="1"/>
    <col min="1624" max="1624" width="13.1796875" style="2" bestFit="1" customWidth="1"/>
    <col min="1625" max="1625" width="9.54296875" style="2" bestFit="1" customWidth="1"/>
    <col min="1626" max="1626" width="9.7265625" style="2" bestFit="1" customWidth="1"/>
    <col min="1627" max="1627" width="14" style="2" bestFit="1" customWidth="1"/>
    <col min="1628" max="1628" width="17" style="2" bestFit="1" customWidth="1"/>
    <col min="1629" max="1629" width="17.26953125" style="2" bestFit="1" customWidth="1"/>
    <col min="1630" max="1630" width="21.54296875" style="2" bestFit="1" customWidth="1"/>
    <col min="1631" max="1631" width="17.7265625" style="2" bestFit="1" customWidth="1"/>
    <col min="1632" max="1632" width="14.54296875" style="2" bestFit="1" customWidth="1"/>
    <col min="1633" max="1633" width="15.7265625" style="2" bestFit="1" customWidth="1"/>
    <col min="1634" max="1634" width="19.1796875" style="2" bestFit="1" customWidth="1"/>
    <col min="1635" max="1635" width="12.453125" style="2" bestFit="1" customWidth="1"/>
    <col min="1636" max="1637" width="14.81640625" style="2" bestFit="1" customWidth="1"/>
    <col min="1638" max="1638" width="14.453125" style="2" bestFit="1" customWidth="1"/>
    <col min="1639" max="1639" width="23.1796875" style="2" bestFit="1" customWidth="1"/>
    <col min="1640" max="1640" width="26" style="2" bestFit="1" customWidth="1"/>
    <col min="1641" max="1641" width="19.453125" style="2" bestFit="1" customWidth="1"/>
    <col min="1642" max="1642" width="21.54296875" style="2" bestFit="1" customWidth="1"/>
    <col min="1643" max="1643" width="25.81640625" style="2" bestFit="1" customWidth="1"/>
    <col min="1644" max="1644" width="18.54296875" style="2" bestFit="1" customWidth="1"/>
    <col min="1645" max="1645" width="16.26953125" style="2" bestFit="1" customWidth="1"/>
    <col min="1646" max="1646" width="15.453125" style="2" bestFit="1" customWidth="1"/>
    <col min="1647" max="1647" width="17.26953125" style="2" bestFit="1" customWidth="1"/>
    <col min="1648" max="1648" width="17.453125" style="2" bestFit="1" customWidth="1"/>
    <col min="1649" max="1649" width="21.7265625" style="2" bestFit="1" customWidth="1"/>
    <col min="1650" max="1650" width="17.26953125" style="2" bestFit="1" customWidth="1"/>
    <col min="1651" max="1651" width="17.453125" style="2" bestFit="1" customWidth="1"/>
    <col min="1652" max="1652" width="21.7265625" style="2" bestFit="1" customWidth="1"/>
    <col min="1653" max="1653" width="13.453125" style="2" bestFit="1" customWidth="1"/>
    <col min="1654" max="1751" width="12" style="2" customWidth="1"/>
    <col min="1752" max="1752" width="17.1796875" style="2" customWidth="1"/>
    <col min="1753" max="1792" width="13.81640625" style="2"/>
    <col min="1793" max="1793" width="2.54296875" style="2" customWidth="1"/>
    <col min="1794" max="1794" width="0" style="2" hidden="1" customWidth="1"/>
    <col min="1795" max="1795" width="58.1796875" style="2" customWidth="1"/>
    <col min="1796" max="1796" width="19.54296875" style="2" customWidth="1"/>
    <col min="1797" max="1797" width="23.7265625" style="2" customWidth="1"/>
    <col min="1798" max="1799" width="19.54296875" style="2" customWidth="1"/>
    <col min="1800" max="1800" width="30.54296875" style="2" customWidth="1"/>
    <col min="1801" max="1802" width="19.54296875" style="2" customWidth="1"/>
    <col min="1803" max="1803" width="0" style="2" hidden="1" customWidth="1"/>
    <col min="1804" max="1804" width="9.1796875" style="2" bestFit="1" customWidth="1"/>
    <col min="1805" max="1805" width="7.453125" style="2" bestFit="1" customWidth="1"/>
    <col min="1806" max="1806" width="6.7265625" style="2" bestFit="1" customWidth="1"/>
    <col min="1807" max="1807" width="9.81640625" style="2" bestFit="1" customWidth="1"/>
    <col min="1808" max="1808" width="21.1796875" style="2" bestFit="1" customWidth="1"/>
    <col min="1809" max="1809" width="16.453125" style="2" bestFit="1" customWidth="1"/>
    <col min="1810" max="1810" width="7.26953125" style="2" bestFit="1" customWidth="1"/>
    <col min="1811" max="1811" width="9.26953125" style="2" bestFit="1" customWidth="1"/>
    <col min="1812" max="1812" width="17.81640625" style="2" bestFit="1" customWidth="1"/>
    <col min="1813" max="1813" width="6.7265625" style="2" bestFit="1" customWidth="1"/>
    <col min="1814" max="1814" width="19.1796875" style="2" bestFit="1" customWidth="1"/>
    <col min="1815" max="1815" width="25.1796875" style="2" bestFit="1" customWidth="1"/>
    <col min="1816" max="1816" width="21.453125" style="2" bestFit="1" customWidth="1"/>
    <col min="1817" max="1817" width="19.7265625" style="2" bestFit="1" customWidth="1"/>
    <col min="1818" max="1818" width="14" style="2" bestFit="1" customWidth="1"/>
    <col min="1819" max="1819" width="13.1796875" style="2" bestFit="1" customWidth="1"/>
    <col min="1820" max="1820" width="9.26953125" style="2" bestFit="1" customWidth="1"/>
    <col min="1821" max="1821" width="13.1796875" style="2" bestFit="1" customWidth="1"/>
    <col min="1822" max="1822" width="7.453125" style="2" bestFit="1" customWidth="1"/>
    <col min="1823" max="1823" width="19.453125" style="2" bestFit="1" customWidth="1"/>
    <col min="1824" max="1824" width="20.81640625" style="2" bestFit="1" customWidth="1"/>
    <col min="1825" max="1825" width="19" style="2" bestFit="1" customWidth="1"/>
    <col min="1826" max="1826" width="25.81640625" style="2" bestFit="1" customWidth="1"/>
    <col min="1827" max="1827" width="14.54296875" style="2" bestFit="1" customWidth="1"/>
    <col min="1828" max="1828" width="14.453125" style="2" bestFit="1" customWidth="1"/>
    <col min="1829" max="1829" width="27.26953125" style="2" bestFit="1" customWidth="1"/>
    <col min="1830" max="1830" width="11.54296875" style="2" bestFit="1" customWidth="1"/>
    <col min="1831" max="1831" width="6.26953125" style="2" bestFit="1" customWidth="1"/>
    <col min="1832" max="1832" width="7" style="2" bestFit="1" customWidth="1"/>
    <col min="1833" max="1833" width="23.81640625" style="2" bestFit="1" customWidth="1"/>
    <col min="1834" max="1834" width="12.81640625" style="2" bestFit="1" customWidth="1"/>
    <col min="1835" max="1835" width="11.26953125" style="2" bestFit="1" customWidth="1"/>
    <col min="1836" max="1836" width="15.26953125" style="2" bestFit="1" customWidth="1"/>
    <col min="1837" max="1837" width="21.1796875" style="2" bestFit="1" customWidth="1"/>
    <col min="1838" max="1838" width="23.81640625" style="2" bestFit="1" customWidth="1"/>
    <col min="1839" max="1839" width="14.453125" style="2" bestFit="1" customWidth="1"/>
    <col min="1840" max="1840" width="11.1796875" style="2" bestFit="1" customWidth="1"/>
    <col min="1841" max="1841" width="15" style="2" bestFit="1" customWidth="1"/>
    <col min="1842" max="1842" width="11.7265625" style="2" bestFit="1" customWidth="1"/>
    <col min="1843" max="1843" width="23.54296875" style="2" bestFit="1" customWidth="1"/>
    <col min="1844" max="1844" width="22.1796875" style="2" bestFit="1" customWidth="1"/>
    <col min="1845" max="1845" width="21" style="2" bestFit="1" customWidth="1"/>
    <col min="1846" max="1846" width="15.7265625" style="2" bestFit="1" customWidth="1"/>
    <col min="1847" max="1847" width="10.453125" style="2" bestFit="1" customWidth="1"/>
    <col min="1848" max="1848" width="13.7265625" style="2" bestFit="1" customWidth="1"/>
    <col min="1849" max="1849" width="18" style="2" bestFit="1" customWidth="1"/>
    <col min="1850" max="1850" width="19.7265625" style="2" bestFit="1" customWidth="1"/>
    <col min="1851" max="1851" width="13.81640625" style="2" bestFit="1"/>
    <col min="1852" max="1852" width="15.7265625" style="2" bestFit="1" customWidth="1"/>
    <col min="1853" max="1853" width="28.54296875" style="2" bestFit="1" customWidth="1"/>
    <col min="1854" max="1854" width="20.26953125" style="2" bestFit="1" customWidth="1"/>
    <col min="1855" max="1855" width="16" style="2" bestFit="1" customWidth="1"/>
    <col min="1856" max="1856" width="13.7265625" style="2" bestFit="1" customWidth="1"/>
    <col min="1857" max="1857" width="28.1796875" style="2" bestFit="1" customWidth="1"/>
    <col min="1858" max="1858" width="15.81640625" style="2" bestFit="1" customWidth="1"/>
    <col min="1859" max="1859" width="26.26953125" style="2" bestFit="1" customWidth="1"/>
    <col min="1860" max="1860" width="13.1796875" style="2" bestFit="1" customWidth="1"/>
    <col min="1861" max="1861" width="15" style="2" bestFit="1" customWidth="1"/>
    <col min="1862" max="1862" width="9" style="2" bestFit="1" customWidth="1"/>
    <col min="1863" max="1863" width="18" style="2" bestFit="1" customWidth="1"/>
    <col min="1864" max="1864" width="14.26953125" style="2" bestFit="1" customWidth="1"/>
    <col min="1865" max="1865" width="15.7265625" style="2" bestFit="1" customWidth="1"/>
    <col min="1866" max="1866" width="18.7265625" style="2" bestFit="1" customWidth="1"/>
    <col min="1867" max="1867" width="16.1796875" style="2" bestFit="1" customWidth="1"/>
    <col min="1868" max="1868" width="23.54296875" style="2" bestFit="1" customWidth="1"/>
    <col min="1869" max="1869" width="23.81640625" style="2" bestFit="1" customWidth="1"/>
    <col min="1870" max="1870" width="22.81640625" style="2" bestFit="1" customWidth="1"/>
    <col min="1871" max="1871" width="11.7265625" style="2" bestFit="1" customWidth="1"/>
    <col min="1872" max="1872" width="11.81640625" style="2" bestFit="1" customWidth="1"/>
    <col min="1873" max="1873" width="15.1796875" style="2" bestFit="1" customWidth="1"/>
    <col min="1874" max="1874" width="15.26953125" style="2" bestFit="1" customWidth="1"/>
    <col min="1875" max="1875" width="19.54296875" style="2" bestFit="1" customWidth="1"/>
    <col min="1876" max="1876" width="21.54296875" style="2" bestFit="1" customWidth="1"/>
    <col min="1877" max="1877" width="18.81640625" style="2" bestFit="1" customWidth="1"/>
    <col min="1878" max="1878" width="8.7265625" style="2" bestFit="1" customWidth="1"/>
    <col min="1879" max="1879" width="8.81640625" style="2" bestFit="1" customWidth="1"/>
    <col min="1880" max="1880" width="13.1796875" style="2" bestFit="1" customWidth="1"/>
    <col min="1881" max="1881" width="9.54296875" style="2" bestFit="1" customWidth="1"/>
    <col min="1882" max="1882" width="9.7265625" style="2" bestFit="1" customWidth="1"/>
    <col min="1883" max="1883" width="14" style="2" bestFit="1" customWidth="1"/>
    <col min="1884" max="1884" width="17" style="2" bestFit="1" customWidth="1"/>
    <col min="1885" max="1885" width="17.26953125" style="2" bestFit="1" customWidth="1"/>
    <col min="1886" max="1886" width="21.54296875" style="2" bestFit="1" customWidth="1"/>
    <col min="1887" max="1887" width="17.7265625" style="2" bestFit="1" customWidth="1"/>
    <col min="1888" max="1888" width="14.54296875" style="2" bestFit="1" customWidth="1"/>
    <col min="1889" max="1889" width="15.7265625" style="2" bestFit="1" customWidth="1"/>
    <col min="1890" max="1890" width="19.1796875" style="2" bestFit="1" customWidth="1"/>
    <col min="1891" max="1891" width="12.453125" style="2" bestFit="1" customWidth="1"/>
    <col min="1892" max="1893" width="14.81640625" style="2" bestFit="1" customWidth="1"/>
    <col min="1894" max="1894" width="14.453125" style="2" bestFit="1" customWidth="1"/>
    <col min="1895" max="1895" width="23.1796875" style="2" bestFit="1" customWidth="1"/>
    <col min="1896" max="1896" width="26" style="2" bestFit="1" customWidth="1"/>
    <col min="1897" max="1897" width="19.453125" style="2" bestFit="1" customWidth="1"/>
    <col min="1898" max="1898" width="21.54296875" style="2" bestFit="1" customWidth="1"/>
    <col min="1899" max="1899" width="25.81640625" style="2" bestFit="1" customWidth="1"/>
    <col min="1900" max="1900" width="18.54296875" style="2" bestFit="1" customWidth="1"/>
    <col min="1901" max="1901" width="16.26953125" style="2" bestFit="1" customWidth="1"/>
    <col min="1902" max="1902" width="15.453125" style="2" bestFit="1" customWidth="1"/>
    <col min="1903" max="1903" width="17.26953125" style="2" bestFit="1" customWidth="1"/>
    <col min="1904" max="1904" width="17.453125" style="2" bestFit="1" customWidth="1"/>
    <col min="1905" max="1905" width="21.7265625" style="2" bestFit="1" customWidth="1"/>
    <col min="1906" max="1906" width="17.26953125" style="2" bestFit="1" customWidth="1"/>
    <col min="1907" max="1907" width="17.453125" style="2" bestFit="1" customWidth="1"/>
    <col min="1908" max="1908" width="21.7265625" style="2" bestFit="1" customWidth="1"/>
    <col min="1909" max="1909" width="13.453125" style="2" bestFit="1" customWidth="1"/>
    <col min="1910" max="2007" width="12" style="2" customWidth="1"/>
    <col min="2008" max="2008" width="17.1796875" style="2" customWidth="1"/>
    <col min="2009" max="2048" width="13.81640625" style="2"/>
    <col min="2049" max="2049" width="2.54296875" style="2" customWidth="1"/>
    <col min="2050" max="2050" width="0" style="2" hidden="1" customWidth="1"/>
    <col min="2051" max="2051" width="58.1796875" style="2" customWidth="1"/>
    <col min="2052" max="2052" width="19.54296875" style="2" customWidth="1"/>
    <col min="2053" max="2053" width="23.7265625" style="2" customWidth="1"/>
    <col min="2054" max="2055" width="19.54296875" style="2" customWidth="1"/>
    <col min="2056" max="2056" width="30.54296875" style="2" customWidth="1"/>
    <col min="2057" max="2058" width="19.54296875" style="2" customWidth="1"/>
    <col min="2059" max="2059" width="0" style="2" hidden="1" customWidth="1"/>
    <col min="2060" max="2060" width="9.1796875" style="2" bestFit="1" customWidth="1"/>
    <col min="2061" max="2061" width="7.453125" style="2" bestFit="1" customWidth="1"/>
    <col min="2062" max="2062" width="6.7265625" style="2" bestFit="1" customWidth="1"/>
    <col min="2063" max="2063" width="9.81640625" style="2" bestFit="1" customWidth="1"/>
    <col min="2064" max="2064" width="21.1796875" style="2" bestFit="1" customWidth="1"/>
    <col min="2065" max="2065" width="16.453125" style="2" bestFit="1" customWidth="1"/>
    <col min="2066" max="2066" width="7.26953125" style="2" bestFit="1" customWidth="1"/>
    <col min="2067" max="2067" width="9.26953125" style="2" bestFit="1" customWidth="1"/>
    <col min="2068" max="2068" width="17.81640625" style="2" bestFit="1" customWidth="1"/>
    <col min="2069" max="2069" width="6.7265625" style="2" bestFit="1" customWidth="1"/>
    <col min="2070" max="2070" width="19.1796875" style="2" bestFit="1" customWidth="1"/>
    <col min="2071" max="2071" width="25.1796875" style="2" bestFit="1" customWidth="1"/>
    <col min="2072" max="2072" width="21.453125" style="2" bestFit="1" customWidth="1"/>
    <col min="2073" max="2073" width="19.7265625" style="2" bestFit="1" customWidth="1"/>
    <col min="2074" max="2074" width="14" style="2" bestFit="1" customWidth="1"/>
    <col min="2075" max="2075" width="13.1796875" style="2" bestFit="1" customWidth="1"/>
    <col min="2076" max="2076" width="9.26953125" style="2" bestFit="1" customWidth="1"/>
    <col min="2077" max="2077" width="13.1796875" style="2" bestFit="1" customWidth="1"/>
    <col min="2078" max="2078" width="7.453125" style="2" bestFit="1" customWidth="1"/>
    <col min="2079" max="2079" width="19.453125" style="2" bestFit="1" customWidth="1"/>
    <col min="2080" max="2080" width="20.81640625" style="2" bestFit="1" customWidth="1"/>
    <col min="2081" max="2081" width="19" style="2" bestFit="1" customWidth="1"/>
    <col min="2082" max="2082" width="25.81640625" style="2" bestFit="1" customWidth="1"/>
    <col min="2083" max="2083" width="14.54296875" style="2" bestFit="1" customWidth="1"/>
    <col min="2084" max="2084" width="14.453125" style="2" bestFit="1" customWidth="1"/>
    <col min="2085" max="2085" width="27.26953125" style="2" bestFit="1" customWidth="1"/>
    <col min="2086" max="2086" width="11.54296875" style="2" bestFit="1" customWidth="1"/>
    <col min="2087" max="2087" width="6.26953125" style="2" bestFit="1" customWidth="1"/>
    <col min="2088" max="2088" width="7" style="2" bestFit="1" customWidth="1"/>
    <col min="2089" max="2089" width="23.81640625" style="2" bestFit="1" customWidth="1"/>
    <col min="2090" max="2090" width="12.81640625" style="2" bestFit="1" customWidth="1"/>
    <col min="2091" max="2091" width="11.26953125" style="2" bestFit="1" customWidth="1"/>
    <col min="2092" max="2092" width="15.26953125" style="2" bestFit="1" customWidth="1"/>
    <col min="2093" max="2093" width="21.1796875" style="2" bestFit="1" customWidth="1"/>
    <col min="2094" max="2094" width="23.81640625" style="2" bestFit="1" customWidth="1"/>
    <col min="2095" max="2095" width="14.453125" style="2" bestFit="1" customWidth="1"/>
    <col min="2096" max="2096" width="11.1796875" style="2" bestFit="1" customWidth="1"/>
    <col min="2097" max="2097" width="15" style="2" bestFit="1" customWidth="1"/>
    <col min="2098" max="2098" width="11.7265625" style="2" bestFit="1" customWidth="1"/>
    <col min="2099" max="2099" width="23.54296875" style="2" bestFit="1" customWidth="1"/>
    <col min="2100" max="2100" width="22.1796875" style="2" bestFit="1" customWidth="1"/>
    <col min="2101" max="2101" width="21" style="2" bestFit="1" customWidth="1"/>
    <col min="2102" max="2102" width="15.7265625" style="2" bestFit="1" customWidth="1"/>
    <col min="2103" max="2103" width="10.453125" style="2" bestFit="1" customWidth="1"/>
    <col min="2104" max="2104" width="13.7265625" style="2" bestFit="1" customWidth="1"/>
    <col min="2105" max="2105" width="18" style="2" bestFit="1" customWidth="1"/>
    <col min="2106" max="2106" width="19.7265625" style="2" bestFit="1" customWidth="1"/>
    <col min="2107" max="2107" width="13.81640625" style="2" bestFit="1"/>
    <col min="2108" max="2108" width="15.7265625" style="2" bestFit="1" customWidth="1"/>
    <col min="2109" max="2109" width="28.54296875" style="2" bestFit="1" customWidth="1"/>
    <col min="2110" max="2110" width="20.26953125" style="2" bestFit="1" customWidth="1"/>
    <col min="2111" max="2111" width="16" style="2" bestFit="1" customWidth="1"/>
    <col min="2112" max="2112" width="13.7265625" style="2" bestFit="1" customWidth="1"/>
    <col min="2113" max="2113" width="28.1796875" style="2" bestFit="1" customWidth="1"/>
    <col min="2114" max="2114" width="15.81640625" style="2" bestFit="1" customWidth="1"/>
    <col min="2115" max="2115" width="26.26953125" style="2" bestFit="1" customWidth="1"/>
    <col min="2116" max="2116" width="13.1796875" style="2" bestFit="1" customWidth="1"/>
    <col min="2117" max="2117" width="15" style="2" bestFit="1" customWidth="1"/>
    <col min="2118" max="2118" width="9" style="2" bestFit="1" customWidth="1"/>
    <col min="2119" max="2119" width="18" style="2" bestFit="1" customWidth="1"/>
    <col min="2120" max="2120" width="14.26953125" style="2" bestFit="1" customWidth="1"/>
    <col min="2121" max="2121" width="15.7265625" style="2" bestFit="1" customWidth="1"/>
    <col min="2122" max="2122" width="18.7265625" style="2" bestFit="1" customWidth="1"/>
    <col min="2123" max="2123" width="16.1796875" style="2" bestFit="1" customWidth="1"/>
    <col min="2124" max="2124" width="23.54296875" style="2" bestFit="1" customWidth="1"/>
    <col min="2125" max="2125" width="23.81640625" style="2" bestFit="1" customWidth="1"/>
    <col min="2126" max="2126" width="22.81640625" style="2" bestFit="1" customWidth="1"/>
    <col min="2127" max="2127" width="11.7265625" style="2" bestFit="1" customWidth="1"/>
    <col min="2128" max="2128" width="11.81640625" style="2" bestFit="1" customWidth="1"/>
    <col min="2129" max="2129" width="15.1796875" style="2" bestFit="1" customWidth="1"/>
    <col min="2130" max="2130" width="15.26953125" style="2" bestFit="1" customWidth="1"/>
    <col min="2131" max="2131" width="19.54296875" style="2" bestFit="1" customWidth="1"/>
    <col min="2132" max="2132" width="21.54296875" style="2" bestFit="1" customWidth="1"/>
    <col min="2133" max="2133" width="18.81640625" style="2" bestFit="1" customWidth="1"/>
    <col min="2134" max="2134" width="8.7265625" style="2" bestFit="1" customWidth="1"/>
    <col min="2135" max="2135" width="8.81640625" style="2" bestFit="1" customWidth="1"/>
    <col min="2136" max="2136" width="13.1796875" style="2" bestFit="1" customWidth="1"/>
    <col min="2137" max="2137" width="9.54296875" style="2" bestFit="1" customWidth="1"/>
    <col min="2138" max="2138" width="9.7265625" style="2" bestFit="1" customWidth="1"/>
    <col min="2139" max="2139" width="14" style="2" bestFit="1" customWidth="1"/>
    <col min="2140" max="2140" width="17" style="2" bestFit="1" customWidth="1"/>
    <col min="2141" max="2141" width="17.26953125" style="2" bestFit="1" customWidth="1"/>
    <col min="2142" max="2142" width="21.54296875" style="2" bestFit="1" customWidth="1"/>
    <col min="2143" max="2143" width="17.7265625" style="2" bestFit="1" customWidth="1"/>
    <col min="2144" max="2144" width="14.54296875" style="2" bestFit="1" customWidth="1"/>
    <col min="2145" max="2145" width="15.7265625" style="2" bestFit="1" customWidth="1"/>
    <col min="2146" max="2146" width="19.1796875" style="2" bestFit="1" customWidth="1"/>
    <col min="2147" max="2147" width="12.453125" style="2" bestFit="1" customWidth="1"/>
    <col min="2148" max="2149" width="14.81640625" style="2" bestFit="1" customWidth="1"/>
    <col min="2150" max="2150" width="14.453125" style="2" bestFit="1" customWidth="1"/>
    <col min="2151" max="2151" width="23.1796875" style="2" bestFit="1" customWidth="1"/>
    <col min="2152" max="2152" width="26" style="2" bestFit="1" customWidth="1"/>
    <col min="2153" max="2153" width="19.453125" style="2" bestFit="1" customWidth="1"/>
    <col min="2154" max="2154" width="21.54296875" style="2" bestFit="1" customWidth="1"/>
    <col min="2155" max="2155" width="25.81640625" style="2" bestFit="1" customWidth="1"/>
    <col min="2156" max="2156" width="18.54296875" style="2" bestFit="1" customWidth="1"/>
    <col min="2157" max="2157" width="16.26953125" style="2" bestFit="1" customWidth="1"/>
    <col min="2158" max="2158" width="15.453125" style="2" bestFit="1" customWidth="1"/>
    <col min="2159" max="2159" width="17.26953125" style="2" bestFit="1" customWidth="1"/>
    <col min="2160" max="2160" width="17.453125" style="2" bestFit="1" customWidth="1"/>
    <col min="2161" max="2161" width="21.7265625" style="2" bestFit="1" customWidth="1"/>
    <col min="2162" max="2162" width="17.26953125" style="2" bestFit="1" customWidth="1"/>
    <col min="2163" max="2163" width="17.453125" style="2" bestFit="1" customWidth="1"/>
    <col min="2164" max="2164" width="21.7265625" style="2" bestFit="1" customWidth="1"/>
    <col min="2165" max="2165" width="13.453125" style="2" bestFit="1" customWidth="1"/>
    <col min="2166" max="2263" width="12" style="2" customWidth="1"/>
    <col min="2264" max="2264" width="17.1796875" style="2" customWidth="1"/>
    <col min="2265" max="2304" width="13.81640625" style="2"/>
    <col min="2305" max="2305" width="2.54296875" style="2" customWidth="1"/>
    <col min="2306" max="2306" width="0" style="2" hidden="1" customWidth="1"/>
    <col min="2307" max="2307" width="58.1796875" style="2" customWidth="1"/>
    <col min="2308" max="2308" width="19.54296875" style="2" customWidth="1"/>
    <col min="2309" max="2309" width="23.7265625" style="2" customWidth="1"/>
    <col min="2310" max="2311" width="19.54296875" style="2" customWidth="1"/>
    <col min="2312" max="2312" width="30.54296875" style="2" customWidth="1"/>
    <col min="2313" max="2314" width="19.54296875" style="2" customWidth="1"/>
    <col min="2315" max="2315" width="0" style="2" hidden="1" customWidth="1"/>
    <col min="2316" max="2316" width="9.1796875" style="2" bestFit="1" customWidth="1"/>
    <col min="2317" max="2317" width="7.453125" style="2" bestFit="1" customWidth="1"/>
    <col min="2318" max="2318" width="6.7265625" style="2" bestFit="1" customWidth="1"/>
    <col min="2319" max="2319" width="9.81640625" style="2" bestFit="1" customWidth="1"/>
    <col min="2320" max="2320" width="21.1796875" style="2" bestFit="1" customWidth="1"/>
    <col min="2321" max="2321" width="16.453125" style="2" bestFit="1" customWidth="1"/>
    <col min="2322" max="2322" width="7.26953125" style="2" bestFit="1" customWidth="1"/>
    <col min="2323" max="2323" width="9.26953125" style="2" bestFit="1" customWidth="1"/>
    <col min="2324" max="2324" width="17.81640625" style="2" bestFit="1" customWidth="1"/>
    <col min="2325" max="2325" width="6.7265625" style="2" bestFit="1" customWidth="1"/>
    <col min="2326" max="2326" width="19.1796875" style="2" bestFit="1" customWidth="1"/>
    <col min="2327" max="2327" width="25.1796875" style="2" bestFit="1" customWidth="1"/>
    <col min="2328" max="2328" width="21.453125" style="2" bestFit="1" customWidth="1"/>
    <col min="2329" max="2329" width="19.7265625" style="2" bestFit="1" customWidth="1"/>
    <col min="2330" max="2330" width="14" style="2" bestFit="1" customWidth="1"/>
    <col min="2331" max="2331" width="13.1796875" style="2" bestFit="1" customWidth="1"/>
    <col min="2332" max="2332" width="9.26953125" style="2" bestFit="1" customWidth="1"/>
    <col min="2333" max="2333" width="13.1796875" style="2" bestFit="1" customWidth="1"/>
    <col min="2334" max="2334" width="7.453125" style="2" bestFit="1" customWidth="1"/>
    <col min="2335" max="2335" width="19.453125" style="2" bestFit="1" customWidth="1"/>
    <col min="2336" max="2336" width="20.81640625" style="2" bestFit="1" customWidth="1"/>
    <col min="2337" max="2337" width="19" style="2" bestFit="1" customWidth="1"/>
    <col min="2338" max="2338" width="25.81640625" style="2" bestFit="1" customWidth="1"/>
    <col min="2339" max="2339" width="14.54296875" style="2" bestFit="1" customWidth="1"/>
    <col min="2340" max="2340" width="14.453125" style="2" bestFit="1" customWidth="1"/>
    <col min="2341" max="2341" width="27.26953125" style="2" bestFit="1" customWidth="1"/>
    <col min="2342" max="2342" width="11.54296875" style="2" bestFit="1" customWidth="1"/>
    <col min="2343" max="2343" width="6.26953125" style="2" bestFit="1" customWidth="1"/>
    <col min="2344" max="2344" width="7" style="2" bestFit="1" customWidth="1"/>
    <col min="2345" max="2345" width="23.81640625" style="2" bestFit="1" customWidth="1"/>
    <col min="2346" max="2346" width="12.81640625" style="2" bestFit="1" customWidth="1"/>
    <col min="2347" max="2347" width="11.26953125" style="2" bestFit="1" customWidth="1"/>
    <col min="2348" max="2348" width="15.26953125" style="2" bestFit="1" customWidth="1"/>
    <col min="2349" max="2349" width="21.1796875" style="2" bestFit="1" customWidth="1"/>
    <col min="2350" max="2350" width="23.81640625" style="2" bestFit="1" customWidth="1"/>
    <col min="2351" max="2351" width="14.453125" style="2" bestFit="1" customWidth="1"/>
    <col min="2352" max="2352" width="11.1796875" style="2" bestFit="1" customWidth="1"/>
    <col min="2353" max="2353" width="15" style="2" bestFit="1" customWidth="1"/>
    <col min="2354" max="2354" width="11.7265625" style="2" bestFit="1" customWidth="1"/>
    <col min="2355" max="2355" width="23.54296875" style="2" bestFit="1" customWidth="1"/>
    <col min="2356" max="2356" width="22.1796875" style="2" bestFit="1" customWidth="1"/>
    <col min="2357" max="2357" width="21" style="2" bestFit="1" customWidth="1"/>
    <col min="2358" max="2358" width="15.7265625" style="2" bestFit="1" customWidth="1"/>
    <col min="2359" max="2359" width="10.453125" style="2" bestFit="1" customWidth="1"/>
    <col min="2360" max="2360" width="13.7265625" style="2" bestFit="1" customWidth="1"/>
    <col min="2361" max="2361" width="18" style="2" bestFit="1" customWidth="1"/>
    <col min="2362" max="2362" width="19.7265625" style="2" bestFit="1" customWidth="1"/>
    <col min="2363" max="2363" width="13.81640625" style="2" bestFit="1"/>
    <col min="2364" max="2364" width="15.7265625" style="2" bestFit="1" customWidth="1"/>
    <col min="2365" max="2365" width="28.54296875" style="2" bestFit="1" customWidth="1"/>
    <col min="2366" max="2366" width="20.26953125" style="2" bestFit="1" customWidth="1"/>
    <col min="2367" max="2367" width="16" style="2" bestFit="1" customWidth="1"/>
    <col min="2368" max="2368" width="13.7265625" style="2" bestFit="1" customWidth="1"/>
    <col min="2369" max="2369" width="28.1796875" style="2" bestFit="1" customWidth="1"/>
    <col min="2370" max="2370" width="15.81640625" style="2" bestFit="1" customWidth="1"/>
    <col min="2371" max="2371" width="26.26953125" style="2" bestFit="1" customWidth="1"/>
    <col min="2372" max="2372" width="13.1796875" style="2" bestFit="1" customWidth="1"/>
    <col min="2373" max="2373" width="15" style="2" bestFit="1" customWidth="1"/>
    <col min="2374" max="2374" width="9" style="2" bestFit="1" customWidth="1"/>
    <col min="2375" max="2375" width="18" style="2" bestFit="1" customWidth="1"/>
    <col min="2376" max="2376" width="14.26953125" style="2" bestFit="1" customWidth="1"/>
    <col min="2377" max="2377" width="15.7265625" style="2" bestFit="1" customWidth="1"/>
    <col min="2378" max="2378" width="18.7265625" style="2" bestFit="1" customWidth="1"/>
    <col min="2379" max="2379" width="16.1796875" style="2" bestFit="1" customWidth="1"/>
    <col min="2380" max="2380" width="23.54296875" style="2" bestFit="1" customWidth="1"/>
    <col min="2381" max="2381" width="23.81640625" style="2" bestFit="1" customWidth="1"/>
    <col min="2382" max="2382" width="22.81640625" style="2" bestFit="1" customWidth="1"/>
    <col min="2383" max="2383" width="11.7265625" style="2" bestFit="1" customWidth="1"/>
    <col min="2384" max="2384" width="11.81640625" style="2" bestFit="1" customWidth="1"/>
    <col min="2385" max="2385" width="15.1796875" style="2" bestFit="1" customWidth="1"/>
    <col min="2386" max="2386" width="15.26953125" style="2" bestFit="1" customWidth="1"/>
    <col min="2387" max="2387" width="19.54296875" style="2" bestFit="1" customWidth="1"/>
    <col min="2388" max="2388" width="21.54296875" style="2" bestFit="1" customWidth="1"/>
    <col min="2389" max="2389" width="18.81640625" style="2" bestFit="1" customWidth="1"/>
    <col min="2390" max="2390" width="8.7265625" style="2" bestFit="1" customWidth="1"/>
    <col min="2391" max="2391" width="8.81640625" style="2" bestFit="1" customWidth="1"/>
    <col min="2392" max="2392" width="13.1796875" style="2" bestFit="1" customWidth="1"/>
    <col min="2393" max="2393" width="9.54296875" style="2" bestFit="1" customWidth="1"/>
    <col min="2394" max="2394" width="9.7265625" style="2" bestFit="1" customWidth="1"/>
    <col min="2395" max="2395" width="14" style="2" bestFit="1" customWidth="1"/>
    <col min="2396" max="2396" width="17" style="2" bestFit="1" customWidth="1"/>
    <col min="2397" max="2397" width="17.26953125" style="2" bestFit="1" customWidth="1"/>
    <col min="2398" max="2398" width="21.54296875" style="2" bestFit="1" customWidth="1"/>
    <col min="2399" max="2399" width="17.7265625" style="2" bestFit="1" customWidth="1"/>
    <col min="2400" max="2400" width="14.54296875" style="2" bestFit="1" customWidth="1"/>
    <col min="2401" max="2401" width="15.7265625" style="2" bestFit="1" customWidth="1"/>
    <col min="2402" max="2402" width="19.1796875" style="2" bestFit="1" customWidth="1"/>
    <col min="2403" max="2403" width="12.453125" style="2" bestFit="1" customWidth="1"/>
    <col min="2404" max="2405" width="14.81640625" style="2" bestFit="1" customWidth="1"/>
    <col min="2406" max="2406" width="14.453125" style="2" bestFit="1" customWidth="1"/>
    <col min="2407" max="2407" width="23.1796875" style="2" bestFit="1" customWidth="1"/>
    <col min="2408" max="2408" width="26" style="2" bestFit="1" customWidth="1"/>
    <col min="2409" max="2409" width="19.453125" style="2" bestFit="1" customWidth="1"/>
    <col min="2410" max="2410" width="21.54296875" style="2" bestFit="1" customWidth="1"/>
    <col min="2411" max="2411" width="25.81640625" style="2" bestFit="1" customWidth="1"/>
    <col min="2412" max="2412" width="18.54296875" style="2" bestFit="1" customWidth="1"/>
    <col min="2413" max="2413" width="16.26953125" style="2" bestFit="1" customWidth="1"/>
    <col min="2414" max="2414" width="15.453125" style="2" bestFit="1" customWidth="1"/>
    <col min="2415" max="2415" width="17.26953125" style="2" bestFit="1" customWidth="1"/>
    <col min="2416" max="2416" width="17.453125" style="2" bestFit="1" customWidth="1"/>
    <col min="2417" max="2417" width="21.7265625" style="2" bestFit="1" customWidth="1"/>
    <col min="2418" max="2418" width="17.26953125" style="2" bestFit="1" customWidth="1"/>
    <col min="2419" max="2419" width="17.453125" style="2" bestFit="1" customWidth="1"/>
    <col min="2420" max="2420" width="21.7265625" style="2" bestFit="1" customWidth="1"/>
    <col min="2421" max="2421" width="13.453125" style="2" bestFit="1" customWidth="1"/>
    <col min="2422" max="2519" width="12" style="2" customWidth="1"/>
    <col min="2520" max="2520" width="17.1796875" style="2" customWidth="1"/>
    <col min="2521" max="2560" width="13.81640625" style="2"/>
    <col min="2561" max="2561" width="2.54296875" style="2" customWidth="1"/>
    <col min="2562" max="2562" width="0" style="2" hidden="1" customWidth="1"/>
    <col min="2563" max="2563" width="58.1796875" style="2" customWidth="1"/>
    <col min="2564" max="2564" width="19.54296875" style="2" customWidth="1"/>
    <col min="2565" max="2565" width="23.7265625" style="2" customWidth="1"/>
    <col min="2566" max="2567" width="19.54296875" style="2" customWidth="1"/>
    <col min="2568" max="2568" width="30.54296875" style="2" customWidth="1"/>
    <col min="2569" max="2570" width="19.54296875" style="2" customWidth="1"/>
    <col min="2571" max="2571" width="0" style="2" hidden="1" customWidth="1"/>
    <col min="2572" max="2572" width="9.1796875" style="2" bestFit="1" customWidth="1"/>
    <col min="2573" max="2573" width="7.453125" style="2" bestFit="1" customWidth="1"/>
    <col min="2574" max="2574" width="6.7265625" style="2" bestFit="1" customWidth="1"/>
    <col min="2575" max="2575" width="9.81640625" style="2" bestFit="1" customWidth="1"/>
    <col min="2576" max="2576" width="21.1796875" style="2" bestFit="1" customWidth="1"/>
    <col min="2577" max="2577" width="16.453125" style="2" bestFit="1" customWidth="1"/>
    <col min="2578" max="2578" width="7.26953125" style="2" bestFit="1" customWidth="1"/>
    <col min="2579" max="2579" width="9.26953125" style="2" bestFit="1" customWidth="1"/>
    <col min="2580" max="2580" width="17.81640625" style="2" bestFit="1" customWidth="1"/>
    <col min="2581" max="2581" width="6.7265625" style="2" bestFit="1" customWidth="1"/>
    <col min="2582" max="2582" width="19.1796875" style="2" bestFit="1" customWidth="1"/>
    <col min="2583" max="2583" width="25.1796875" style="2" bestFit="1" customWidth="1"/>
    <col min="2584" max="2584" width="21.453125" style="2" bestFit="1" customWidth="1"/>
    <col min="2585" max="2585" width="19.7265625" style="2" bestFit="1" customWidth="1"/>
    <col min="2586" max="2586" width="14" style="2" bestFit="1" customWidth="1"/>
    <col min="2587" max="2587" width="13.1796875" style="2" bestFit="1" customWidth="1"/>
    <col min="2588" max="2588" width="9.26953125" style="2" bestFit="1" customWidth="1"/>
    <col min="2589" max="2589" width="13.1796875" style="2" bestFit="1" customWidth="1"/>
    <col min="2590" max="2590" width="7.453125" style="2" bestFit="1" customWidth="1"/>
    <col min="2591" max="2591" width="19.453125" style="2" bestFit="1" customWidth="1"/>
    <col min="2592" max="2592" width="20.81640625" style="2" bestFit="1" customWidth="1"/>
    <col min="2593" max="2593" width="19" style="2" bestFit="1" customWidth="1"/>
    <col min="2594" max="2594" width="25.81640625" style="2" bestFit="1" customWidth="1"/>
    <col min="2595" max="2595" width="14.54296875" style="2" bestFit="1" customWidth="1"/>
    <col min="2596" max="2596" width="14.453125" style="2" bestFit="1" customWidth="1"/>
    <col min="2597" max="2597" width="27.26953125" style="2" bestFit="1" customWidth="1"/>
    <col min="2598" max="2598" width="11.54296875" style="2" bestFit="1" customWidth="1"/>
    <col min="2599" max="2599" width="6.26953125" style="2" bestFit="1" customWidth="1"/>
    <col min="2600" max="2600" width="7" style="2" bestFit="1" customWidth="1"/>
    <col min="2601" max="2601" width="23.81640625" style="2" bestFit="1" customWidth="1"/>
    <col min="2602" max="2602" width="12.81640625" style="2" bestFit="1" customWidth="1"/>
    <col min="2603" max="2603" width="11.26953125" style="2" bestFit="1" customWidth="1"/>
    <col min="2604" max="2604" width="15.26953125" style="2" bestFit="1" customWidth="1"/>
    <col min="2605" max="2605" width="21.1796875" style="2" bestFit="1" customWidth="1"/>
    <col min="2606" max="2606" width="23.81640625" style="2" bestFit="1" customWidth="1"/>
    <col min="2607" max="2607" width="14.453125" style="2" bestFit="1" customWidth="1"/>
    <col min="2608" max="2608" width="11.1796875" style="2" bestFit="1" customWidth="1"/>
    <col min="2609" max="2609" width="15" style="2" bestFit="1" customWidth="1"/>
    <col min="2610" max="2610" width="11.7265625" style="2" bestFit="1" customWidth="1"/>
    <col min="2611" max="2611" width="23.54296875" style="2" bestFit="1" customWidth="1"/>
    <col min="2612" max="2612" width="22.1796875" style="2" bestFit="1" customWidth="1"/>
    <col min="2613" max="2613" width="21" style="2" bestFit="1" customWidth="1"/>
    <col min="2614" max="2614" width="15.7265625" style="2" bestFit="1" customWidth="1"/>
    <col min="2615" max="2615" width="10.453125" style="2" bestFit="1" customWidth="1"/>
    <col min="2616" max="2616" width="13.7265625" style="2" bestFit="1" customWidth="1"/>
    <col min="2617" max="2617" width="18" style="2" bestFit="1" customWidth="1"/>
    <col min="2618" max="2618" width="19.7265625" style="2" bestFit="1" customWidth="1"/>
    <col min="2619" max="2619" width="13.81640625" style="2" bestFit="1"/>
    <col min="2620" max="2620" width="15.7265625" style="2" bestFit="1" customWidth="1"/>
    <col min="2621" max="2621" width="28.54296875" style="2" bestFit="1" customWidth="1"/>
    <col min="2622" max="2622" width="20.26953125" style="2" bestFit="1" customWidth="1"/>
    <col min="2623" max="2623" width="16" style="2" bestFit="1" customWidth="1"/>
    <col min="2624" max="2624" width="13.7265625" style="2" bestFit="1" customWidth="1"/>
    <col min="2625" max="2625" width="28.1796875" style="2" bestFit="1" customWidth="1"/>
    <col min="2626" max="2626" width="15.81640625" style="2" bestFit="1" customWidth="1"/>
    <col min="2627" max="2627" width="26.26953125" style="2" bestFit="1" customWidth="1"/>
    <col min="2628" max="2628" width="13.1796875" style="2" bestFit="1" customWidth="1"/>
    <col min="2629" max="2629" width="15" style="2" bestFit="1" customWidth="1"/>
    <col min="2630" max="2630" width="9" style="2" bestFit="1" customWidth="1"/>
    <col min="2631" max="2631" width="18" style="2" bestFit="1" customWidth="1"/>
    <col min="2632" max="2632" width="14.26953125" style="2" bestFit="1" customWidth="1"/>
    <col min="2633" max="2633" width="15.7265625" style="2" bestFit="1" customWidth="1"/>
    <col min="2634" max="2634" width="18.7265625" style="2" bestFit="1" customWidth="1"/>
    <col min="2635" max="2635" width="16.1796875" style="2" bestFit="1" customWidth="1"/>
    <col min="2636" max="2636" width="23.54296875" style="2" bestFit="1" customWidth="1"/>
    <col min="2637" max="2637" width="23.81640625" style="2" bestFit="1" customWidth="1"/>
    <col min="2638" max="2638" width="22.81640625" style="2" bestFit="1" customWidth="1"/>
    <col min="2639" max="2639" width="11.7265625" style="2" bestFit="1" customWidth="1"/>
    <col min="2640" max="2640" width="11.81640625" style="2" bestFit="1" customWidth="1"/>
    <col min="2641" max="2641" width="15.1796875" style="2" bestFit="1" customWidth="1"/>
    <col min="2642" max="2642" width="15.26953125" style="2" bestFit="1" customWidth="1"/>
    <col min="2643" max="2643" width="19.54296875" style="2" bestFit="1" customWidth="1"/>
    <col min="2644" max="2644" width="21.54296875" style="2" bestFit="1" customWidth="1"/>
    <col min="2645" max="2645" width="18.81640625" style="2" bestFit="1" customWidth="1"/>
    <col min="2646" max="2646" width="8.7265625" style="2" bestFit="1" customWidth="1"/>
    <col min="2647" max="2647" width="8.81640625" style="2" bestFit="1" customWidth="1"/>
    <col min="2648" max="2648" width="13.1796875" style="2" bestFit="1" customWidth="1"/>
    <col min="2649" max="2649" width="9.54296875" style="2" bestFit="1" customWidth="1"/>
    <col min="2650" max="2650" width="9.7265625" style="2" bestFit="1" customWidth="1"/>
    <col min="2651" max="2651" width="14" style="2" bestFit="1" customWidth="1"/>
    <col min="2652" max="2652" width="17" style="2" bestFit="1" customWidth="1"/>
    <col min="2653" max="2653" width="17.26953125" style="2" bestFit="1" customWidth="1"/>
    <col min="2654" max="2654" width="21.54296875" style="2" bestFit="1" customWidth="1"/>
    <col min="2655" max="2655" width="17.7265625" style="2" bestFit="1" customWidth="1"/>
    <col min="2656" max="2656" width="14.54296875" style="2" bestFit="1" customWidth="1"/>
    <col min="2657" max="2657" width="15.7265625" style="2" bestFit="1" customWidth="1"/>
    <col min="2658" max="2658" width="19.1796875" style="2" bestFit="1" customWidth="1"/>
    <col min="2659" max="2659" width="12.453125" style="2" bestFit="1" customWidth="1"/>
    <col min="2660" max="2661" width="14.81640625" style="2" bestFit="1" customWidth="1"/>
    <col min="2662" max="2662" width="14.453125" style="2" bestFit="1" customWidth="1"/>
    <col min="2663" max="2663" width="23.1796875" style="2" bestFit="1" customWidth="1"/>
    <col min="2664" max="2664" width="26" style="2" bestFit="1" customWidth="1"/>
    <col min="2665" max="2665" width="19.453125" style="2" bestFit="1" customWidth="1"/>
    <col min="2666" max="2666" width="21.54296875" style="2" bestFit="1" customWidth="1"/>
    <col min="2667" max="2667" width="25.81640625" style="2" bestFit="1" customWidth="1"/>
    <col min="2668" max="2668" width="18.54296875" style="2" bestFit="1" customWidth="1"/>
    <col min="2669" max="2669" width="16.26953125" style="2" bestFit="1" customWidth="1"/>
    <col min="2670" max="2670" width="15.453125" style="2" bestFit="1" customWidth="1"/>
    <col min="2671" max="2671" width="17.26953125" style="2" bestFit="1" customWidth="1"/>
    <col min="2672" max="2672" width="17.453125" style="2" bestFit="1" customWidth="1"/>
    <col min="2673" max="2673" width="21.7265625" style="2" bestFit="1" customWidth="1"/>
    <col min="2674" max="2674" width="17.26953125" style="2" bestFit="1" customWidth="1"/>
    <col min="2675" max="2675" width="17.453125" style="2" bestFit="1" customWidth="1"/>
    <col min="2676" max="2676" width="21.7265625" style="2" bestFit="1" customWidth="1"/>
    <col min="2677" max="2677" width="13.453125" style="2" bestFit="1" customWidth="1"/>
    <col min="2678" max="2775" width="12" style="2" customWidth="1"/>
    <col min="2776" max="2776" width="17.1796875" style="2" customWidth="1"/>
    <col min="2777" max="2816" width="13.81640625" style="2"/>
    <col min="2817" max="2817" width="2.54296875" style="2" customWidth="1"/>
    <col min="2818" max="2818" width="0" style="2" hidden="1" customWidth="1"/>
    <col min="2819" max="2819" width="58.1796875" style="2" customWidth="1"/>
    <col min="2820" max="2820" width="19.54296875" style="2" customWidth="1"/>
    <col min="2821" max="2821" width="23.7265625" style="2" customWidth="1"/>
    <col min="2822" max="2823" width="19.54296875" style="2" customWidth="1"/>
    <col min="2824" max="2824" width="30.54296875" style="2" customWidth="1"/>
    <col min="2825" max="2826" width="19.54296875" style="2" customWidth="1"/>
    <col min="2827" max="2827" width="0" style="2" hidden="1" customWidth="1"/>
    <col min="2828" max="2828" width="9.1796875" style="2" bestFit="1" customWidth="1"/>
    <col min="2829" max="2829" width="7.453125" style="2" bestFit="1" customWidth="1"/>
    <col min="2830" max="2830" width="6.7265625" style="2" bestFit="1" customWidth="1"/>
    <col min="2831" max="2831" width="9.81640625" style="2" bestFit="1" customWidth="1"/>
    <col min="2832" max="2832" width="21.1796875" style="2" bestFit="1" customWidth="1"/>
    <col min="2833" max="2833" width="16.453125" style="2" bestFit="1" customWidth="1"/>
    <col min="2834" max="2834" width="7.26953125" style="2" bestFit="1" customWidth="1"/>
    <col min="2835" max="2835" width="9.26953125" style="2" bestFit="1" customWidth="1"/>
    <col min="2836" max="2836" width="17.81640625" style="2" bestFit="1" customWidth="1"/>
    <col min="2837" max="2837" width="6.7265625" style="2" bestFit="1" customWidth="1"/>
    <col min="2838" max="2838" width="19.1796875" style="2" bestFit="1" customWidth="1"/>
    <col min="2839" max="2839" width="25.1796875" style="2" bestFit="1" customWidth="1"/>
    <col min="2840" max="2840" width="21.453125" style="2" bestFit="1" customWidth="1"/>
    <col min="2841" max="2841" width="19.7265625" style="2" bestFit="1" customWidth="1"/>
    <col min="2842" max="2842" width="14" style="2" bestFit="1" customWidth="1"/>
    <col min="2843" max="2843" width="13.1796875" style="2" bestFit="1" customWidth="1"/>
    <col min="2844" max="2844" width="9.26953125" style="2" bestFit="1" customWidth="1"/>
    <col min="2845" max="2845" width="13.1796875" style="2" bestFit="1" customWidth="1"/>
    <col min="2846" max="2846" width="7.453125" style="2" bestFit="1" customWidth="1"/>
    <col min="2847" max="2847" width="19.453125" style="2" bestFit="1" customWidth="1"/>
    <col min="2848" max="2848" width="20.81640625" style="2" bestFit="1" customWidth="1"/>
    <col min="2849" max="2849" width="19" style="2" bestFit="1" customWidth="1"/>
    <col min="2850" max="2850" width="25.81640625" style="2" bestFit="1" customWidth="1"/>
    <col min="2851" max="2851" width="14.54296875" style="2" bestFit="1" customWidth="1"/>
    <col min="2852" max="2852" width="14.453125" style="2" bestFit="1" customWidth="1"/>
    <col min="2853" max="2853" width="27.26953125" style="2" bestFit="1" customWidth="1"/>
    <col min="2854" max="2854" width="11.54296875" style="2" bestFit="1" customWidth="1"/>
    <col min="2855" max="2855" width="6.26953125" style="2" bestFit="1" customWidth="1"/>
    <col min="2856" max="2856" width="7" style="2" bestFit="1" customWidth="1"/>
    <col min="2857" max="2857" width="23.81640625" style="2" bestFit="1" customWidth="1"/>
    <col min="2858" max="2858" width="12.81640625" style="2" bestFit="1" customWidth="1"/>
    <col min="2859" max="2859" width="11.26953125" style="2" bestFit="1" customWidth="1"/>
    <col min="2860" max="2860" width="15.26953125" style="2" bestFit="1" customWidth="1"/>
    <col min="2861" max="2861" width="21.1796875" style="2" bestFit="1" customWidth="1"/>
    <col min="2862" max="2862" width="23.81640625" style="2" bestFit="1" customWidth="1"/>
    <col min="2863" max="2863" width="14.453125" style="2" bestFit="1" customWidth="1"/>
    <col min="2864" max="2864" width="11.1796875" style="2" bestFit="1" customWidth="1"/>
    <col min="2865" max="2865" width="15" style="2" bestFit="1" customWidth="1"/>
    <col min="2866" max="2866" width="11.7265625" style="2" bestFit="1" customWidth="1"/>
    <col min="2867" max="2867" width="23.54296875" style="2" bestFit="1" customWidth="1"/>
    <col min="2868" max="2868" width="22.1796875" style="2" bestFit="1" customWidth="1"/>
    <col min="2869" max="2869" width="21" style="2" bestFit="1" customWidth="1"/>
    <col min="2870" max="2870" width="15.7265625" style="2" bestFit="1" customWidth="1"/>
    <col min="2871" max="2871" width="10.453125" style="2" bestFit="1" customWidth="1"/>
    <col min="2872" max="2872" width="13.7265625" style="2" bestFit="1" customWidth="1"/>
    <col min="2873" max="2873" width="18" style="2" bestFit="1" customWidth="1"/>
    <col min="2874" max="2874" width="19.7265625" style="2" bestFit="1" customWidth="1"/>
    <col min="2875" max="2875" width="13.81640625" style="2" bestFit="1"/>
    <col min="2876" max="2876" width="15.7265625" style="2" bestFit="1" customWidth="1"/>
    <col min="2877" max="2877" width="28.54296875" style="2" bestFit="1" customWidth="1"/>
    <col min="2878" max="2878" width="20.26953125" style="2" bestFit="1" customWidth="1"/>
    <col min="2879" max="2879" width="16" style="2" bestFit="1" customWidth="1"/>
    <col min="2880" max="2880" width="13.7265625" style="2" bestFit="1" customWidth="1"/>
    <col min="2881" max="2881" width="28.1796875" style="2" bestFit="1" customWidth="1"/>
    <col min="2882" max="2882" width="15.81640625" style="2" bestFit="1" customWidth="1"/>
    <col min="2883" max="2883" width="26.26953125" style="2" bestFit="1" customWidth="1"/>
    <col min="2884" max="2884" width="13.1796875" style="2" bestFit="1" customWidth="1"/>
    <col min="2885" max="2885" width="15" style="2" bestFit="1" customWidth="1"/>
    <col min="2886" max="2886" width="9" style="2" bestFit="1" customWidth="1"/>
    <col min="2887" max="2887" width="18" style="2" bestFit="1" customWidth="1"/>
    <col min="2888" max="2888" width="14.26953125" style="2" bestFit="1" customWidth="1"/>
    <col min="2889" max="2889" width="15.7265625" style="2" bestFit="1" customWidth="1"/>
    <col min="2890" max="2890" width="18.7265625" style="2" bestFit="1" customWidth="1"/>
    <col min="2891" max="2891" width="16.1796875" style="2" bestFit="1" customWidth="1"/>
    <col min="2892" max="2892" width="23.54296875" style="2" bestFit="1" customWidth="1"/>
    <col min="2893" max="2893" width="23.81640625" style="2" bestFit="1" customWidth="1"/>
    <col min="2894" max="2894" width="22.81640625" style="2" bestFit="1" customWidth="1"/>
    <col min="2895" max="2895" width="11.7265625" style="2" bestFit="1" customWidth="1"/>
    <col min="2896" max="2896" width="11.81640625" style="2" bestFit="1" customWidth="1"/>
    <col min="2897" max="2897" width="15.1796875" style="2" bestFit="1" customWidth="1"/>
    <col min="2898" max="2898" width="15.26953125" style="2" bestFit="1" customWidth="1"/>
    <col min="2899" max="2899" width="19.54296875" style="2" bestFit="1" customWidth="1"/>
    <col min="2900" max="2900" width="21.54296875" style="2" bestFit="1" customWidth="1"/>
    <col min="2901" max="2901" width="18.81640625" style="2" bestFit="1" customWidth="1"/>
    <col min="2902" max="2902" width="8.7265625" style="2" bestFit="1" customWidth="1"/>
    <col min="2903" max="2903" width="8.81640625" style="2" bestFit="1" customWidth="1"/>
    <col min="2904" max="2904" width="13.1796875" style="2" bestFit="1" customWidth="1"/>
    <col min="2905" max="2905" width="9.54296875" style="2" bestFit="1" customWidth="1"/>
    <col min="2906" max="2906" width="9.7265625" style="2" bestFit="1" customWidth="1"/>
    <col min="2907" max="2907" width="14" style="2" bestFit="1" customWidth="1"/>
    <col min="2908" max="2908" width="17" style="2" bestFit="1" customWidth="1"/>
    <col min="2909" max="2909" width="17.26953125" style="2" bestFit="1" customWidth="1"/>
    <col min="2910" max="2910" width="21.54296875" style="2" bestFit="1" customWidth="1"/>
    <col min="2911" max="2911" width="17.7265625" style="2" bestFit="1" customWidth="1"/>
    <col min="2912" max="2912" width="14.54296875" style="2" bestFit="1" customWidth="1"/>
    <col min="2913" max="2913" width="15.7265625" style="2" bestFit="1" customWidth="1"/>
    <col min="2914" max="2914" width="19.1796875" style="2" bestFit="1" customWidth="1"/>
    <col min="2915" max="2915" width="12.453125" style="2" bestFit="1" customWidth="1"/>
    <col min="2916" max="2917" width="14.81640625" style="2" bestFit="1" customWidth="1"/>
    <col min="2918" max="2918" width="14.453125" style="2" bestFit="1" customWidth="1"/>
    <col min="2919" max="2919" width="23.1796875" style="2" bestFit="1" customWidth="1"/>
    <col min="2920" max="2920" width="26" style="2" bestFit="1" customWidth="1"/>
    <col min="2921" max="2921" width="19.453125" style="2" bestFit="1" customWidth="1"/>
    <col min="2922" max="2922" width="21.54296875" style="2" bestFit="1" customWidth="1"/>
    <col min="2923" max="2923" width="25.81640625" style="2" bestFit="1" customWidth="1"/>
    <col min="2924" max="2924" width="18.54296875" style="2" bestFit="1" customWidth="1"/>
    <col min="2925" max="2925" width="16.26953125" style="2" bestFit="1" customWidth="1"/>
    <col min="2926" max="2926" width="15.453125" style="2" bestFit="1" customWidth="1"/>
    <col min="2927" max="2927" width="17.26953125" style="2" bestFit="1" customWidth="1"/>
    <col min="2928" max="2928" width="17.453125" style="2" bestFit="1" customWidth="1"/>
    <col min="2929" max="2929" width="21.7265625" style="2" bestFit="1" customWidth="1"/>
    <col min="2930" max="2930" width="17.26953125" style="2" bestFit="1" customWidth="1"/>
    <col min="2931" max="2931" width="17.453125" style="2" bestFit="1" customWidth="1"/>
    <col min="2932" max="2932" width="21.7265625" style="2" bestFit="1" customWidth="1"/>
    <col min="2933" max="2933" width="13.453125" style="2" bestFit="1" customWidth="1"/>
    <col min="2934" max="3031" width="12" style="2" customWidth="1"/>
    <col min="3032" max="3032" width="17.1796875" style="2" customWidth="1"/>
    <col min="3033" max="3072" width="13.81640625" style="2"/>
    <col min="3073" max="3073" width="2.54296875" style="2" customWidth="1"/>
    <col min="3074" max="3074" width="0" style="2" hidden="1" customWidth="1"/>
    <col min="3075" max="3075" width="58.1796875" style="2" customWidth="1"/>
    <col min="3076" max="3076" width="19.54296875" style="2" customWidth="1"/>
    <col min="3077" max="3077" width="23.7265625" style="2" customWidth="1"/>
    <col min="3078" max="3079" width="19.54296875" style="2" customWidth="1"/>
    <col min="3080" max="3080" width="30.54296875" style="2" customWidth="1"/>
    <col min="3081" max="3082" width="19.54296875" style="2" customWidth="1"/>
    <col min="3083" max="3083" width="0" style="2" hidden="1" customWidth="1"/>
    <col min="3084" max="3084" width="9.1796875" style="2" bestFit="1" customWidth="1"/>
    <col min="3085" max="3085" width="7.453125" style="2" bestFit="1" customWidth="1"/>
    <col min="3086" max="3086" width="6.7265625" style="2" bestFit="1" customWidth="1"/>
    <col min="3087" max="3087" width="9.81640625" style="2" bestFit="1" customWidth="1"/>
    <col min="3088" max="3088" width="21.1796875" style="2" bestFit="1" customWidth="1"/>
    <col min="3089" max="3089" width="16.453125" style="2" bestFit="1" customWidth="1"/>
    <col min="3090" max="3090" width="7.26953125" style="2" bestFit="1" customWidth="1"/>
    <col min="3091" max="3091" width="9.26953125" style="2" bestFit="1" customWidth="1"/>
    <col min="3092" max="3092" width="17.81640625" style="2" bestFit="1" customWidth="1"/>
    <col min="3093" max="3093" width="6.7265625" style="2" bestFit="1" customWidth="1"/>
    <col min="3094" max="3094" width="19.1796875" style="2" bestFit="1" customWidth="1"/>
    <col min="3095" max="3095" width="25.1796875" style="2" bestFit="1" customWidth="1"/>
    <col min="3096" max="3096" width="21.453125" style="2" bestFit="1" customWidth="1"/>
    <col min="3097" max="3097" width="19.7265625" style="2" bestFit="1" customWidth="1"/>
    <col min="3098" max="3098" width="14" style="2" bestFit="1" customWidth="1"/>
    <col min="3099" max="3099" width="13.1796875" style="2" bestFit="1" customWidth="1"/>
    <col min="3100" max="3100" width="9.26953125" style="2" bestFit="1" customWidth="1"/>
    <col min="3101" max="3101" width="13.1796875" style="2" bestFit="1" customWidth="1"/>
    <col min="3102" max="3102" width="7.453125" style="2" bestFit="1" customWidth="1"/>
    <col min="3103" max="3103" width="19.453125" style="2" bestFit="1" customWidth="1"/>
    <col min="3104" max="3104" width="20.81640625" style="2" bestFit="1" customWidth="1"/>
    <col min="3105" max="3105" width="19" style="2" bestFit="1" customWidth="1"/>
    <col min="3106" max="3106" width="25.81640625" style="2" bestFit="1" customWidth="1"/>
    <col min="3107" max="3107" width="14.54296875" style="2" bestFit="1" customWidth="1"/>
    <col min="3108" max="3108" width="14.453125" style="2" bestFit="1" customWidth="1"/>
    <col min="3109" max="3109" width="27.26953125" style="2" bestFit="1" customWidth="1"/>
    <col min="3110" max="3110" width="11.54296875" style="2" bestFit="1" customWidth="1"/>
    <col min="3111" max="3111" width="6.26953125" style="2" bestFit="1" customWidth="1"/>
    <col min="3112" max="3112" width="7" style="2" bestFit="1" customWidth="1"/>
    <col min="3113" max="3113" width="23.81640625" style="2" bestFit="1" customWidth="1"/>
    <col min="3114" max="3114" width="12.81640625" style="2" bestFit="1" customWidth="1"/>
    <col min="3115" max="3115" width="11.26953125" style="2" bestFit="1" customWidth="1"/>
    <col min="3116" max="3116" width="15.26953125" style="2" bestFit="1" customWidth="1"/>
    <col min="3117" max="3117" width="21.1796875" style="2" bestFit="1" customWidth="1"/>
    <col min="3118" max="3118" width="23.81640625" style="2" bestFit="1" customWidth="1"/>
    <col min="3119" max="3119" width="14.453125" style="2" bestFit="1" customWidth="1"/>
    <col min="3120" max="3120" width="11.1796875" style="2" bestFit="1" customWidth="1"/>
    <col min="3121" max="3121" width="15" style="2" bestFit="1" customWidth="1"/>
    <col min="3122" max="3122" width="11.7265625" style="2" bestFit="1" customWidth="1"/>
    <col min="3123" max="3123" width="23.54296875" style="2" bestFit="1" customWidth="1"/>
    <col min="3124" max="3124" width="22.1796875" style="2" bestFit="1" customWidth="1"/>
    <col min="3125" max="3125" width="21" style="2" bestFit="1" customWidth="1"/>
    <col min="3126" max="3126" width="15.7265625" style="2" bestFit="1" customWidth="1"/>
    <col min="3127" max="3127" width="10.453125" style="2" bestFit="1" customWidth="1"/>
    <col min="3128" max="3128" width="13.7265625" style="2" bestFit="1" customWidth="1"/>
    <col min="3129" max="3129" width="18" style="2" bestFit="1" customWidth="1"/>
    <col min="3130" max="3130" width="19.7265625" style="2" bestFit="1" customWidth="1"/>
    <col min="3131" max="3131" width="13.81640625" style="2" bestFit="1"/>
    <col min="3132" max="3132" width="15.7265625" style="2" bestFit="1" customWidth="1"/>
    <col min="3133" max="3133" width="28.54296875" style="2" bestFit="1" customWidth="1"/>
    <col min="3134" max="3134" width="20.26953125" style="2" bestFit="1" customWidth="1"/>
    <col min="3135" max="3135" width="16" style="2" bestFit="1" customWidth="1"/>
    <col min="3136" max="3136" width="13.7265625" style="2" bestFit="1" customWidth="1"/>
    <col min="3137" max="3137" width="28.1796875" style="2" bestFit="1" customWidth="1"/>
    <col min="3138" max="3138" width="15.81640625" style="2" bestFit="1" customWidth="1"/>
    <col min="3139" max="3139" width="26.26953125" style="2" bestFit="1" customWidth="1"/>
    <col min="3140" max="3140" width="13.1796875" style="2" bestFit="1" customWidth="1"/>
    <col min="3141" max="3141" width="15" style="2" bestFit="1" customWidth="1"/>
    <col min="3142" max="3142" width="9" style="2" bestFit="1" customWidth="1"/>
    <col min="3143" max="3143" width="18" style="2" bestFit="1" customWidth="1"/>
    <col min="3144" max="3144" width="14.26953125" style="2" bestFit="1" customWidth="1"/>
    <col min="3145" max="3145" width="15.7265625" style="2" bestFit="1" customWidth="1"/>
    <col min="3146" max="3146" width="18.7265625" style="2" bestFit="1" customWidth="1"/>
    <col min="3147" max="3147" width="16.1796875" style="2" bestFit="1" customWidth="1"/>
    <col min="3148" max="3148" width="23.54296875" style="2" bestFit="1" customWidth="1"/>
    <col min="3149" max="3149" width="23.81640625" style="2" bestFit="1" customWidth="1"/>
    <col min="3150" max="3150" width="22.81640625" style="2" bestFit="1" customWidth="1"/>
    <col min="3151" max="3151" width="11.7265625" style="2" bestFit="1" customWidth="1"/>
    <col min="3152" max="3152" width="11.81640625" style="2" bestFit="1" customWidth="1"/>
    <col min="3153" max="3153" width="15.1796875" style="2" bestFit="1" customWidth="1"/>
    <col min="3154" max="3154" width="15.26953125" style="2" bestFit="1" customWidth="1"/>
    <col min="3155" max="3155" width="19.54296875" style="2" bestFit="1" customWidth="1"/>
    <col min="3156" max="3156" width="21.54296875" style="2" bestFit="1" customWidth="1"/>
    <col min="3157" max="3157" width="18.81640625" style="2" bestFit="1" customWidth="1"/>
    <col min="3158" max="3158" width="8.7265625" style="2" bestFit="1" customWidth="1"/>
    <col min="3159" max="3159" width="8.81640625" style="2" bestFit="1" customWidth="1"/>
    <col min="3160" max="3160" width="13.1796875" style="2" bestFit="1" customWidth="1"/>
    <col min="3161" max="3161" width="9.54296875" style="2" bestFit="1" customWidth="1"/>
    <col min="3162" max="3162" width="9.7265625" style="2" bestFit="1" customWidth="1"/>
    <col min="3163" max="3163" width="14" style="2" bestFit="1" customWidth="1"/>
    <col min="3164" max="3164" width="17" style="2" bestFit="1" customWidth="1"/>
    <col min="3165" max="3165" width="17.26953125" style="2" bestFit="1" customWidth="1"/>
    <col min="3166" max="3166" width="21.54296875" style="2" bestFit="1" customWidth="1"/>
    <col min="3167" max="3167" width="17.7265625" style="2" bestFit="1" customWidth="1"/>
    <col min="3168" max="3168" width="14.54296875" style="2" bestFit="1" customWidth="1"/>
    <col min="3169" max="3169" width="15.7265625" style="2" bestFit="1" customWidth="1"/>
    <col min="3170" max="3170" width="19.1796875" style="2" bestFit="1" customWidth="1"/>
    <col min="3171" max="3171" width="12.453125" style="2" bestFit="1" customWidth="1"/>
    <col min="3172" max="3173" width="14.81640625" style="2" bestFit="1" customWidth="1"/>
    <col min="3174" max="3174" width="14.453125" style="2" bestFit="1" customWidth="1"/>
    <col min="3175" max="3175" width="23.1796875" style="2" bestFit="1" customWidth="1"/>
    <col min="3176" max="3176" width="26" style="2" bestFit="1" customWidth="1"/>
    <col min="3177" max="3177" width="19.453125" style="2" bestFit="1" customWidth="1"/>
    <col min="3178" max="3178" width="21.54296875" style="2" bestFit="1" customWidth="1"/>
    <col min="3179" max="3179" width="25.81640625" style="2" bestFit="1" customWidth="1"/>
    <col min="3180" max="3180" width="18.54296875" style="2" bestFit="1" customWidth="1"/>
    <col min="3181" max="3181" width="16.26953125" style="2" bestFit="1" customWidth="1"/>
    <col min="3182" max="3182" width="15.453125" style="2" bestFit="1" customWidth="1"/>
    <col min="3183" max="3183" width="17.26953125" style="2" bestFit="1" customWidth="1"/>
    <col min="3184" max="3184" width="17.453125" style="2" bestFit="1" customWidth="1"/>
    <col min="3185" max="3185" width="21.7265625" style="2" bestFit="1" customWidth="1"/>
    <col min="3186" max="3186" width="17.26953125" style="2" bestFit="1" customWidth="1"/>
    <col min="3187" max="3187" width="17.453125" style="2" bestFit="1" customWidth="1"/>
    <col min="3188" max="3188" width="21.7265625" style="2" bestFit="1" customWidth="1"/>
    <col min="3189" max="3189" width="13.453125" style="2" bestFit="1" customWidth="1"/>
    <col min="3190" max="3287" width="12" style="2" customWidth="1"/>
    <col min="3288" max="3288" width="17.1796875" style="2" customWidth="1"/>
    <col min="3289" max="3328" width="13.81640625" style="2"/>
    <col min="3329" max="3329" width="2.54296875" style="2" customWidth="1"/>
    <col min="3330" max="3330" width="0" style="2" hidden="1" customWidth="1"/>
    <col min="3331" max="3331" width="58.1796875" style="2" customWidth="1"/>
    <col min="3332" max="3332" width="19.54296875" style="2" customWidth="1"/>
    <col min="3333" max="3333" width="23.7265625" style="2" customWidth="1"/>
    <col min="3334" max="3335" width="19.54296875" style="2" customWidth="1"/>
    <col min="3336" max="3336" width="30.54296875" style="2" customWidth="1"/>
    <col min="3337" max="3338" width="19.54296875" style="2" customWidth="1"/>
    <col min="3339" max="3339" width="0" style="2" hidden="1" customWidth="1"/>
    <col min="3340" max="3340" width="9.1796875" style="2" bestFit="1" customWidth="1"/>
    <col min="3341" max="3341" width="7.453125" style="2" bestFit="1" customWidth="1"/>
    <col min="3342" max="3342" width="6.7265625" style="2" bestFit="1" customWidth="1"/>
    <col min="3343" max="3343" width="9.81640625" style="2" bestFit="1" customWidth="1"/>
    <col min="3344" max="3344" width="21.1796875" style="2" bestFit="1" customWidth="1"/>
    <col min="3345" max="3345" width="16.453125" style="2" bestFit="1" customWidth="1"/>
    <col min="3346" max="3346" width="7.26953125" style="2" bestFit="1" customWidth="1"/>
    <col min="3347" max="3347" width="9.26953125" style="2" bestFit="1" customWidth="1"/>
    <col min="3348" max="3348" width="17.81640625" style="2" bestFit="1" customWidth="1"/>
    <col min="3349" max="3349" width="6.7265625" style="2" bestFit="1" customWidth="1"/>
    <col min="3350" max="3350" width="19.1796875" style="2" bestFit="1" customWidth="1"/>
    <col min="3351" max="3351" width="25.1796875" style="2" bestFit="1" customWidth="1"/>
    <col min="3352" max="3352" width="21.453125" style="2" bestFit="1" customWidth="1"/>
    <col min="3353" max="3353" width="19.7265625" style="2" bestFit="1" customWidth="1"/>
    <col min="3354" max="3354" width="14" style="2" bestFit="1" customWidth="1"/>
    <col min="3355" max="3355" width="13.1796875" style="2" bestFit="1" customWidth="1"/>
    <col min="3356" max="3356" width="9.26953125" style="2" bestFit="1" customWidth="1"/>
    <col min="3357" max="3357" width="13.1796875" style="2" bestFit="1" customWidth="1"/>
    <col min="3358" max="3358" width="7.453125" style="2" bestFit="1" customWidth="1"/>
    <col min="3359" max="3359" width="19.453125" style="2" bestFit="1" customWidth="1"/>
    <col min="3360" max="3360" width="20.81640625" style="2" bestFit="1" customWidth="1"/>
    <col min="3361" max="3361" width="19" style="2" bestFit="1" customWidth="1"/>
    <col min="3362" max="3362" width="25.81640625" style="2" bestFit="1" customWidth="1"/>
    <col min="3363" max="3363" width="14.54296875" style="2" bestFit="1" customWidth="1"/>
    <col min="3364" max="3364" width="14.453125" style="2" bestFit="1" customWidth="1"/>
    <col min="3365" max="3365" width="27.26953125" style="2" bestFit="1" customWidth="1"/>
    <col min="3366" max="3366" width="11.54296875" style="2" bestFit="1" customWidth="1"/>
    <col min="3367" max="3367" width="6.26953125" style="2" bestFit="1" customWidth="1"/>
    <col min="3368" max="3368" width="7" style="2" bestFit="1" customWidth="1"/>
    <col min="3369" max="3369" width="23.81640625" style="2" bestFit="1" customWidth="1"/>
    <col min="3370" max="3370" width="12.81640625" style="2" bestFit="1" customWidth="1"/>
    <col min="3371" max="3371" width="11.26953125" style="2" bestFit="1" customWidth="1"/>
    <col min="3372" max="3372" width="15.26953125" style="2" bestFit="1" customWidth="1"/>
    <col min="3373" max="3373" width="21.1796875" style="2" bestFit="1" customWidth="1"/>
    <col min="3374" max="3374" width="23.81640625" style="2" bestFit="1" customWidth="1"/>
    <col min="3375" max="3375" width="14.453125" style="2" bestFit="1" customWidth="1"/>
    <col min="3376" max="3376" width="11.1796875" style="2" bestFit="1" customWidth="1"/>
    <col min="3377" max="3377" width="15" style="2" bestFit="1" customWidth="1"/>
    <col min="3378" max="3378" width="11.7265625" style="2" bestFit="1" customWidth="1"/>
    <col min="3379" max="3379" width="23.54296875" style="2" bestFit="1" customWidth="1"/>
    <col min="3380" max="3380" width="22.1796875" style="2" bestFit="1" customWidth="1"/>
    <col min="3381" max="3381" width="21" style="2" bestFit="1" customWidth="1"/>
    <col min="3382" max="3382" width="15.7265625" style="2" bestFit="1" customWidth="1"/>
    <col min="3383" max="3383" width="10.453125" style="2" bestFit="1" customWidth="1"/>
    <col min="3384" max="3384" width="13.7265625" style="2" bestFit="1" customWidth="1"/>
    <col min="3385" max="3385" width="18" style="2" bestFit="1" customWidth="1"/>
    <col min="3386" max="3386" width="19.7265625" style="2" bestFit="1" customWidth="1"/>
    <col min="3387" max="3387" width="13.81640625" style="2" bestFit="1"/>
    <col min="3388" max="3388" width="15.7265625" style="2" bestFit="1" customWidth="1"/>
    <col min="3389" max="3389" width="28.54296875" style="2" bestFit="1" customWidth="1"/>
    <col min="3390" max="3390" width="20.26953125" style="2" bestFit="1" customWidth="1"/>
    <col min="3391" max="3391" width="16" style="2" bestFit="1" customWidth="1"/>
    <col min="3392" max="3392" width="13.7265625" style="2" bestFit="1" customWidth="1"/>
    <col min="3393" max="3393" width="28.1796875" style="2" bestFit="1" customWidth="1"/>
    <col min="3394" max="3394" width="15.81640625" style="2" bestFit="1" customWidth="1"/>
    <col min="3395" max="3395" width="26.26953125" style="2" bestFit="1" customWidth="1"/>
    <col min="3396" max="3396" width="13.1796875" style="2" bestFit="1" customWidth="1"/>
    <col min="3397" max="3397" width="15" style="2" bestFit="1" customWidth="1"/>
    <col min="3398" max="3398" width="9" style="2" bestFit="1" customWidth="1"/>
    <col min="3399" max="3399" width="18" style="2" bestFit="1" customWidth="1"/>
    <col min="3400" max="3400" width="14.26953125" style="2" bestFit="1" customWidth="1"/>
    <col min="3401" max="3401" width="15.7265625" style="2" bestFit="1" customWidth="1"/>
    <col min="3402" max="3402" width="18.7265625" style="2" bestFit="1" customWidth="1"/>
    <col min="3403" max="3403" width="16.1796875" style="2" bestFit="1" customWidth="1"/>
    <col min="3404" max="3404" width="23.54296875" style="2" bestFit="1" customWidth="1"/>
    <col min="3405" max="3405" width="23.81640625" style="2" bestFit="1" customWidth="1"/>
    <col min="3406" max="3406" width="22.81640625" style="2" bestFit="1" customWidth="1"/>
    <col min="3407" max="3407" width="11.7265625" style="2" bestFit="1" customWidth="1"/>
    <col min="3408" max="3408" width="11.81640625" style="2" bestFit="1" customWidth="1"/>
    <col min="3409" max="3409" width="15.1796875" style="2" bestFit="1" customWidth="1"/>
    <col min="3410" max="3410" width="15.26953125" style="2" bestFit="1" customWidth="1"/>
    <col min="3411" max="3411" width="19.54296875" style="2" bestFit="1" customWidth="1"/>
    <col min="3412" max="3412" width="21.54296875" style="2" bestFit="1" customWidth="1"/>
    <col min="3413" max="3413" width="18.81640625" style="2" bestFit="1" customWidth="1"/>
    <col min="3414" max="3414" width="8.7265625" style="2" bestFit="1" customWidth="1"/>
    <col min="3415" max="3415" width="8.81640625" style="2" bestFit="1" customWidth="1"/>
    <col min="3416" max="3416" width="13.1796875" style="2" bestFit="1" customWidth="1"/>
    <col min="3417" max="3417" width="9.54296875" style="2" bestFit="1" customWidth="1"/>
    <col min="3418" max="3418" width="9.7265625" style="2" bestFit="1" customWidth="1"/>
    <col min="3419" max="3419" width="14" style="2" bestFit="1" customWidth="1"/>
    <col min="3420" max="3420" width="17" style="2" bestFit="1" customWidth="1"/>
    <col min="3421" max="3421" width="17.26953125" style="2" bestFit="1" customWidth="1"/>
    <col min="3422" max="3422" width="21.54296875" style="2" bestFit="1" customWidth="1"/>
    <col min="3423" max="3423" width="17.7265625" style="2" bestFit="1" customWidth="1"/>
    <col min="3424" max="3424" width="14.54296875" style="2" bestFit="1" customWidth="1"/>
    <col min="3425" max="3425" width="15.7265625" style="2" bestFit="1" customWidth="1"/>
    <col min="3426" max="3426" width="19.1796875" style="2" bestFit="1" customWidth="1"/>
    <col min="3427" max="3427" width="12.453125" style="2" bestFit="1" customWidth="1"/>
    <col min="3428" max="3429" width="14.81640625" style="2" bestFit="1" customWidth="1"/>
    <col min="3430" max="3430" width="14.453125" style="2" bestFit="1" customWidth="1"/>
    <col min="3431" max="3431" width="23.1796875" style="2" bestFit="1" customWidth="1"/>
    <col min="3432" max="3432" width="26" style="2" bestFit="1" customWidth="1"/>
    <col min="3433" max="3433" width="19.453125" style="2" bestFit="1" customWidth="1"/>
    <col min="3434" max="3434" width="21.54296875" style="2" bestFit="1" customWidth="1"/>
    <col min="3435" max="3435" width="25.81640625" style="2" bestFit="1" customWidth="1"/>
    <col min="3436" max="3436" width="18.54296875" style="2" bestFit="1" customWidth="1"/>
    <col min="3437" max="3437" width="16.26953125" style="2" bestFit="1" customWidth="1"/>
    <col min="3438" max="3438" width="15.453125" style="2" bestFit="1" customWidth="1"/>
    <col min="3439" max="3439" width="17.26953125" style="2" bestFit="1" customWidth="1"/>
    <col min="3440" max="3440" width="17.453125" style="2" bestFit="1" customWidth="1"/>
    <col min="3441" max="3441" width="21.7265625" style="2" bestFit="1" customWidth="1"/>
    <col min="3442" max="3442" width="17.26953125" style="2" bestFit="1" customWidth="1"/>
    <col min="3443" max="3443" width="17.453125" style="2" bestFit="1" customWidth="1"/>
    <col min="3444" max="3444" width="21.7265625" style="2" bestFit="1" customWidth="1"/>
    <col min="3445" max="3445" width="13.453125" style="2" bestFit="1" customWidth="1"/>
    <col min="3446" max="3543" width="12" style="2" customWidth="1"/>
    <col min="3544" max="3544" width="17.1796875" style="2" customWidth="1"/>
    <col min="3545" max="3584" width="13.81640625" style="2"/>
    <col min="3585" max="3585" width="2.54296875" style="2" customWidth="1"/>
    <col min="3586" max="3586" width="0" style="2" hidden="1" customWidth="1"/>
    <col min="3587" max="3587" width="58.1796875" style="2" customWidth="1"/>
    <col min="3588" max="3588" width="19.54296875" style="2" customWidth="1"/>
    <col min="3589" max="3589" width="23.7265625" style="2" customWidth="1"/>
    <col min="3590" max="3591" width="19.54296875" style="2" customWidth="1"/>
    <col min="3592" max="3592" width="30.54296875" style="2" customWidth="1"/>
    <col min="3593" max="3594" width="19.54296875" style="2" customWidth="1"/>
    <col min="3595" max="3595" width="0" style="2" hidden="1" customWidth="1"/>
    <col min="3596" max="3596" width="9.1796875" style="2" bestFit="1" customWidth="1"/>
    <col min="3597" max="3597" width="7.453125" style="2" bestFit="1" customWidth="1"/>
    <col min="3598" max="3598" width="6.7265625" style="2" bestFit="1" customWidth="1"/>
    <col min="3599" max="3599" width="9.81640625" style="2" bestFit="1" customWidth="1"/>
    <col min="3600" max="3600" width="21.1796875" style="2" bestFit="1" customWidth="1"/>
    <col min="3601" max="3601" width="16.453125" style="2" bestFit="1" customWidth="1"/>
    <col min="3602" max="3602" width="7.26953125" style="2" bestFit="1" customWidth="1"/>
    <col min="3603" max="3603" width="9.26953125" style="2" bestFit="1" customWidth="1"/>
    <col min="3604" max="3604" width="17.81640625" style="2" bestFit="1" customWidth="1"/>
    <col min="3605" max="3605" width="6.7265625" style="2" bestFit="1" customWidth="1"/>
    <col min="3606" max="3606" width="19.1796875" style="2" bestFit="1" customWidth="1"/>
    <col min="3607" max="3607" width="25.1796875" style="2" bestFit="1" customWidth="1"/>
    <col min="3608" max="3608" width="21.453125" style="2" bestFit="1" customWidth="1"/>
    <col min="3609" max="3609" width="19.7265625" style="2" bestFit="1" customWidth="1"/>
    <col min="3610" max="3610" width="14" style="2" bestFit="1" customWidth="1"/>
    <col min="3611" max="3611" width="13.1796875" style="2" bestFit="1" customWidth="1"/>
    <col min="3612" max="3612" width="9.26953125" style="2" bestFit="1" customWidth="1"/>
    <col min="3613" max="3613" width="13.1796875" style="2" bestFit="1" customWidth="1"/>
    <col min="3614" max="3614" width="7.453125" style="2" bestFit="1" customWidth="1"/>
    <col min="3615" max="3615" width="19.453125" style="2" bestFit="1" customWidth="1"/>
    <col min="3616" max="3616" width="20.81640625" style="2" bestFit="1" customWidth="1"/>
    <col min="3617" max="3617" width="19" style="2" bestFit="1" customWidth="1"/>
    <col min="3618" max="3618" width="25.81640625" style="2" bestFit="1" customWidth="1"/>
    <col min="3619" max="3619" width="14.54296875" style="2" bestFit="1" customWidth="1"/>
    <col min="3620" max="3620" width="14.453125" style="2" bestFit="1" customWidth="1"/>
    <col min="3621" max="3621" width="27.26953125" style="2" bestFit="1" customWidth="1"/>
    <col min="3622" max="3622" width="11.54296875" style="2" bestFit="1" customWidth="1"/>
    <col min="3623" max="3623" width="6.26953125" style="2" bestFit="1" customWidth="1"/>
    <col min="3624" max="3624" width="7" style="2" bestFit="1" customWidth="1"/>
    <col min="3625" max="3625" width="23.81640625" style="2" bestFit="1" customWidth="1"/>
    <col min="3626" max="3626" width="12.81640625" style="2" bestFit="1" customWidth="1"/>
    <col min="3627" max="3627" width="11.26953125" style="2" bestFit="1" customWidth="1"/>
    <col min="3628" max="3628" width="15.26953125" style="2" bestFit="1" customWidth="1"/>
    <col min="3629" max="3629" width="21.1796875" style="2" bestFit="1" customWidth="1"/>
    <col min="3630" max="3630" width="23.81640625" style="2" bestFit="1" customWidth="1"/>
    <col min="3631" max="3631" width="14.453125" style="2" bestFit="1" customWidth="1"/>
    <col min="3632" max="3632" width="11.1796875" style="2" bestFit="1" customWidth="1"/>
    <col min="3633" max="3633" width="15" style="2" bestFit="1" customWidth="1"/>
    <col min="3634" max="3634" width="11.7265625" style="2" bestFit="1" customWidth="1"/>
    <col min="3635" max="3635" width="23.54296875" style="2" bestFit="1" customWidth="1"/>
    <col min="3636" max="3636" width="22.1796875" style="2" bestFit="1" customWidth="1"/>
    <col min="3637" max="3637" width="21" style="2" bestFit="1" customWidth="1"/>
    <col min="3638" max="3638" width="15.7265625" style="2" bestFit="1" customWidth="1"/>
    <col min="3639" max="3639" width="10.453125" style="2" bestFit="1" customWidth="1"/>
    <col min="3640" max="3640" width="13.7265625" style="2" bestFit="1" customWidth="1"/>
    <col min="3641" max="3641" width="18" style="2" bestFit="1" customWidth="1"/>
    <col min="3642" max="3642" width="19.7265625" style="2" bestFit="1" customWidth="1"/>
    <col min="3643" max="3643" width="13.81640625" style="2" bestFit="1"/>
    <col min="3644" max="3644" width="15.7265625" style="2" bestFit="1" customWidth="1"/>
    <col min="3645" max="3645" width="28.54296875" style="2" bestFit="1" customWidth="1"/>
    <col min="3646" max="3646" width="20.26953125" style="2" bestFit="1" customWidth="1"/>
    <col min="3647" max="3647" width="16" style="2" bestFit="1" customWidth="1"/>
    <col min="3648" max="3648" width="13.7265625" style="2" bestFit="1" customWidth="1"/>
    <col min="3649" max="3649" width="28.1796875" style="2" bestFit="1" customWidth="1"/>
    <col min="3650" max="3650" width="15.81640625" style="2" bestFit="1" customWidth="1"/>
    <col min="3651" max="3651" width="26.26953125" style="2" bestFit="1" customWidth="1"/>
    <col min="3652" max="3652" width="13.1796875" style="2" bestFit="1" customWidth="1"/>
    <col min="3653" max="3653" width="15" style="2" bestFit="1" customWidth="1"/>
    <col min="3654" max="3654" width="9" style="2" bestFit="1" customWidth="1"/>
    <col min="3655" max="3655" width="18" style="2" bestFit="1" customWidth="1"/>
    <col min="3656" max="3656" width="14.26953125" style="2" bestFit="1" customWidth="1"/>
    <col min="3657" max="3657" width="15.7265625" style="2" bestFit="1" customWidth="1"/>
    <col min="3658" max="3658" width="18.7265625" style="2" bestFit="1" customWidth="1"/>
    <col min="3659" max="3659" width="16.1796875" style="2" bestFit="1" customWidth="1"/>
    <col min="3660" max="3660" width="23.54296875" style="2" bestFit="1" customWidth="1"/>
    <col min="3661" max="3661" width="23.81640625" style="2" bestFit="1" customWidth="1"/>
    <col min="3662" max="3662" width="22.81640625" style="2" bestFit="1" customWidth="1"/>
    <col min="3663" max="3663" width="11.7265625" style="2" bestFit="1" customWidth="1"/>
    <col min="3664" max="3664" width="11.81640625" style="2" bestFit="1" customWidth="1"/>
    <col min="3665" max="3665" width="15.1796875" style="2" bestFit="1" customWidth="1"/>
    <col min="3666" max="3666" width="15.26953125" style="2" bestFit="1" customWidth="1"/>
    <col min="3667" max="3667" width="19.54296875" style="2" bestFit="1" customWidth="1"/>
    <col min="3668" max="3668" width="21.54296875" style="2" bestFit="1" customWidth="1"/>
    <col min="3669" max="3669" width="18.81640625" style="2" bestFit="1" customWidth="1"/>
    <col min="3670" max="3670" width="8.7265625" style="2" bestFit="1" customWidth="1"/>
    <col min="3671" max="3671" width="8.81640625" style="2" bestFit="1" customWidth="1"/>
    <col min="3672" max="3672" width="13.1796875" style="2" bestFit="1" customWidth="1"/>
    <col min="3673" max="3673" width="9.54296875" style="2" bestFit="1" customWidth="1"/>
    <col min="3674" max="3674" width="9.7265625" style="2" bestFit="1" customWidth="1"/>
    <col min="3675" max="3675" width="14" style="2" bestFit="1" customWidth="1"/>
    <col min="3676" max="3676" width="17" style="2" bestFit="1" customWidth="1"/>
    <col min="3677" max="3677" width="17.26953125" style="2" bestFit="1" customWidth="1"/>
    <col min="3678" max="3678" width="21.54296875" style="2" bestFit="1" customWidth="1"/>
    <col min="3679" max="3679" width="17.7265625" style="2" bestFit="1" customWidth="1"/>
    <col min="3680" max="3680" width="14.54296875" style="2" bestFit="1" customWidth="1"/>
    <col min="3681" max="3681" width="15.7265625" style="2" bestFit="1" customWidth="1"/>
    <col min="3682" max="3682" width="19.1796875" style="2" bestFit="1" customWidth="1"/>
    <col min="3683" max="3683" width="12.453125" style="2" bestFit="1" customWidth="1"/>
    <col min="3684" max="3685" width="14.81640625" style="2" bestFit="1" customWidth="1"/>
    <col min="3686" max="3686" width="14.453125" style="2" bestFit="1" customWidth="1"/>
    <col min="3687" max="3687" width="23.1796875" style="2" bestFit="1" customWidth="1"/>
    <col min="3688" max="3688" width="26" style="2" bestFit="1" customWidth="1"/>
    <col min="3689" max="3689" width="19.453125" style="2" bestFit="1" customWidth="1"/>
    <col min="3690" max="3690" width="21.54296875" style="2" bestFit="1" customWidth="1"/>
    <col min="3691" max="3691" width="25.81640625" style="2" bestFit="1" customWidth="1"/>
    <col min="3692" max="3692" width="18.54296875" style="2" bestFit="1" customWidth="1"/>
    <col min="3693" max="3693" width="16.26953125" style="2" bestFit="1" customWidth="1"/>
    <col min="3694" max="3694" width="15.453125" style="2" bestFit="1" customWidth="1"/>
    <col min="3695" max="3695" width="17.26953125" style="2" bestFit="1" customWidth="1"/>
    <col min="3696" max="3696" width="17.453125" style="2" bestFit="1" customWidth="1"/>
    <col min="3697" max="3697" width="21.7265625" style="2" bestFit="1" customWidth="1"/>
    <col min="3698" max="3698" width="17.26953125" style="2" bestFit="1" customWidth="1"/>
    <col min="3699" max="3699" width="17.453125" style="2" bestFit="1" customWidth="1"/>
    <col min="3700" max="3700" width="21.7265625" style="2" bestFit="1" customWidth="1"/>
    <col min="3701" max="3701" width="13.453125" style="2" bestFit="1" customWidth="1"/>
    <col min="3702" max="3799" width="12" style="2" customWidth="1"/>
    <col min="3800" max="3800" width="17.1796875" style="2" customWidth="1"/>
    <col min="3801" max="3840" width="13.81640625" style="2"/>
    <col min="3841" max="3841" width="2.54296875" style="2" customWidth="1"/>
    <col min="3842" max="3842" width="0" style="2" hidden="1" customWidth="1"/>
    <col min="3843" max="3843" width="58.1796875" style="2" customWidth="1"/>
    <col min="3844" max="3844" width="19.54296875" style="2" customWidth="1"/>
    <col min="3845" max="3845" width="23.7265625" style="2" customWidth="1"/>
    <col min="3846" max="3847" width="19.54296875" style="2" customWidth="1"/>
    <col min="3848" max="3848" width="30.54296875" style="2" customWidth="1"/>
    <col min="3849" max="3850" width="19.54296875" style="2" customWidth="1"/>
    <col min="3851" max="3851" width="0" style="2" hidden="1" customWidth="1"/>
    <col min="3852" max="3852" width="9.1796875" style="2" bestFit="1" customWidth="1"/>
    <col min="3853" max="3853" width="7.453125" style="2" bestFit="1" customWidth="1"/>
    <col min="3854" max="3854" width="6.7265625" style="2" bestFit="1" customWidth="1"/>
    <col min="3855" max="3855" width="9.81640625" style="2" bestFit="1" customWidth="1"/>
    <col min="3856" max="3856" width="21.1796875" style="2" bestFit="1" customWidth="1"/>
    <col min="3857" max="3857" width="16.453125" style="2" bestFit="1" customWidth="1"/>
    <col min="3858" max="3858" width="7.26953125" style="2" bestFit="1" customWidth="1"/>
    <col min="3859" max="3859" width="9.26953125" style="2" bestFit="1" customWidth="1"/>
    <col min="3860" max="3860" width="17.81640625" style="2" bestFit="1" customWidth="1"/>
    <col min="3861" max="3861" width="6.7265625" style="2" bestFit="1" customWidth="1"/>
    <col min="3862" max="3862" width="19.1796875" style="2" bestFit="1" customWidth="1"/>
    <col min="3863" max="3863" width="25.1796875" style="2" bestFit="1" customWidth="1"/>
    <col min="3864" max="3864" width="21.453125" style="2" bestFit="1" customWidth="1"/>
    <col min="3865" max="3865" width="19.7265625" style="2" bestFit="1" customWidth="1"/>
    <col min="3866" max="3866" width="14" style="2" bestFit="1" customWidth="1"/>
    <col min="3867" max="3867" width="13.1796875" style="2" bestFit="1" customWidth="1"/>
    <col min="3868" max="3868" width="9.26953125" style="2" bestFit="1" customWidth="1"/>
    <col min="3869" max="3869" width="13.1796875" style="2" bestFit="1" customWidth="1"/>
    <col min="3870" max="3870" width="7.453125" style="2" bestFit="1" customWidth="1"/>
    <col min="3871" max="3871" width="19.453125" style="2" bestFit="1" customWidth="1"/>
    <col min="3872" max="3872" width="20.81640625" style="2" bestFit="1" customWidth="1"/>
    <col min="3873" max="3873" width="19" style="2" bestFit="1" customWidth="1"/>
    <col min="3874" max="3874" width="25.81640625" style="2" bestFit="1" customWidth="1"/>
    <col min="3875" max="3875" width="14.54296875" style="2" bestFit="1" customWidth="1"/>
    <col min="3876" max="3876" width="14.453125" style="2" bestFit="1" customWidth="1"/>
    <col min="3877" max="3877" width="27.26953125" style="2" bestFit="1" customWidth="1"/>
    <col min="3878" max="3878" width="11.54296875" style="2" bestFit="1" customWidth="1"/>
    <col min="3879" max="3879" width="6.26953125" style="2" bestFit="1" customWidth="1"/>
    <col min="3880" max="3880" width="7" style="2" bestFit="1" customWidth="1"/>
    <col min="3881" max="3881" width="23.81640625" style="2" bestFit="1" customWidth="1"/>
    <col min="3882" max="3882" width="12.81640625" style="2" bestFit="1" customWidth="1"/>
    <col min="3883" max="3883" width="11.26953125" style="2" bestFit="1" customWidth="1"/>
    <col min="3884" max="3884" width="15.26953125" style="2" bestFit="1" customWidth="1"/>
    <col min="3885" max="3885" width="21.1796875" style="2" bestFit="1" customWidth="1"/>
    <col min="3886" max="3886" width="23.81640625" style="2" bestFit="1" customWidth="1"/>
    <col min="3887" max="3887" width="14.453125" style="2" bestFit="1" customWidth="1"/>
    <col min="3888" max="3888" width="11.1796875" style="2" bestFit="1" customWidth="1"/>
    <col min="3889" max="3889" width="15" style="2" bestFit="1" customWidth="1"/>
    <col min="3890" max="3890" width="11.7265625" style="2" bestFit="1" customWidth="1"/>
    <col min="3891" max="3891" width="23.54296875" style="2" bestFit="1" customWidth="1"/>
    <col min="3892" max="3892" width="22.1796875" style="2" bestFit="1" customWidth="1"/>
    <col min="3893" max="3893" width="21" style="2" bestFit="1" customWidth="1"/>
    <col min="3894" max="3894" width="15.7265625" style="2" bestFit="1" customWidth="1"/>
    <col min="3895" max="3895" width="10.453125" style="2" bestFit="1" customWidth="1"/>
    <col min="3896" max="3896" width="13.7265625" style="2" bestFit="1" customWidth="1"/>
    <col min="3897" max="3897" width="18" style="2" bestFit="1" customWidth="1"/>
    <col min="3898" max="3898" width="19.7265625" style="2" bestFit="1" customWidth="1"/>
    <col min="3899" max="3899" width="13.81640625" style="2" bestFit="1"/>
    <col min="3900" max="3900" width="15.7265625" style="2" bestFit="1" customWidth="1"/>
    <col min="3901" max="3901" width="28.54296875" style="2" bestFit="1" customWidth="1"/>
    <col min="3902" max="3902" width="20.26953125" style="2" bestFit="1" customWidth="1"/>
    <col min="3903" max="3903" width="16" style="2" bestFit="1" customWidth="1"/>
    <col min="3904" max="3904" width="13.7265625" style="2" bestFit="1" customWidth="1"/>
    <col min="3905" max="3905" width="28.1796875" style="2" bestFit="1" customWidth="1"/>
    <col min="3906" max="3906" width="15.81640625" style="2" bestFit="1" customWidth="1"/>
    <col min="3907" max="3907" width="26.26953125" style="2" bestFit="1" customWidth="1"/>
    <col min="3908" max="3908" width="13.1796875" style="2" bestFit="1" customWidth="1"/>
    <col min="3909" max="3909" width="15" style="2" bestFit="1" customWidth="1"/>
    <col min="3910" max="3910" width="9" style="2" bestFit="1" customWidth="1"/>
    <col min="3911" max="3911" width="18" style="2" bestFit="1" customWidth="1"/>
    <col min="3912" max="3912" width="14.26953125" style="2" bestFit="1" customWidth="1"/>
    <col min="3913" max="3913" width="15.7265625" style="2" bestFit="1" customWidth="1"/>
    <col min="3914" max="3914" width="18.7265625" style="2" bestFit="1" customWidth="1"/>
    <col min="3915" max="3915" width="16.1796875" style="2" bestFit="1" customWidth="1"/>
    <col min="3916" max="3916" width="23.54296875" style="2" bestFit="1" customWidth="1"/>
    <col min="3917" max="3917" width="23.81640625" style="2" bestFit="1" customWidth="1"/>
    <col min="3918" max="3918" width="22.81640625" style="2" bestFit="1" customWidth="1"/>
    <col min="3919" max="3919" width="11.7265625" style="2" bestFit="1" customWidth="1"/>
    <col min="3920" max="3920" width="11.81640625" style="2" bestFit="1" customWidth="1"/>
    <col min="3921" max="3921" width="15.1796875" style="2" bestFit="1" customWidth="1"/>
    <col min="3922" max="3922" width="15.26953125" style="2" bestFit="1" customWidth="1"/>
    <col min="3923" max="3923" width="19.54296875" style="2" bestFit="1" customWidth="1"/>
    <col min="3924" max="3924" width="21.54296875" style="2" bestFit="1" customWidth="1"/>
    <col min="3925" max="3925" width="18.81640625" style="2" bestFit="1" customWidth="1"/>
    <col min="3926" max="3926" width="8.7265625" style="2" bestFit="1" customWidth="1"/>
    <col min="3927" max="3927" width="8.81640625" style="2" bestFit="1" customWidth="1"/>
    <col min="3928" max="3928" width="13.1796875" style="2" bestFit="1" customWidth="1"/>
    <col min="3929" max="3929" width="9.54296875" style="2" bestFit="1" customWidth="1"/>
    <col min="3930" max="3930" width="9.7265625" style="2" bestFit="1" customWidth="1"/>
    <col min="3931" max="3931" width="14" style="2" bestFit="1" customWidth="1"/>
    <col min="3932" max="3932" width="17" style="2" bestFit="1" customWidth="1"/>
    <col min="3933" max="3933" width="17.26953125" style="2" bestFit="1" customWidth="1"/>
    <col min="3934" max="3934" width="21.54296875" style="2" bestFit="1" customWidth="1"/>
    <col min="3935" max="3935" width="17.7265625" style="2" bestFit="1" customWidth="1"/>
    <col min="3936" max="3936" width="14.54296875" style="2" bestFit="1" customWidth="1"/>
    <col min="3937" max="3937" width="15.7265625" style="2" bestFit="1" customWidth="1"/>
    <col min="3938" max="3938" width="19.1796875" style="2" bestFit="1" customWidth="1"/>
    <col min="3939" max="3939" width="12.453125" style="2" bestFit="1" customWidth="1"/>
    <col min="3940" max="3941" width="14.81640625" style="2" bestFit="1" customWidth="1"/>
    <col min="3942" max="3942" width="14.453125" style="2" bestFit="1" customWidth="1"/>
    <col min="3943" max="3943" width="23.1796875" style="2" bestFit="1" customWidth="1"/>
    <col min="3944" max="3944" width="26" style="2" bestFit="1" customWidth="1"/>
    <col min="3945" max="3945" width="19.453125" style="2" bestFit="1" customWidth="1"/>
    <col min="3946" max="3946" width="21.54296875" style="2" bestFit="1" customWidth="1"/>
    <col min="3947" max="3947" width="25.81640625" style="2" bestFit="1" customWidth="1"/>
    <col min="3948" max="3948" width="18.54296875" style="2" bestFit="1" customWidth="1"/>
    <col min="3949" max="3949" width="16.26953125" style="2" bestFit="1" customWidth="1"/>
    <col min="3950" max="3950" width="15.453125" style="2" bestFit="1" customWidth="1"/>
    <col min="3951" max="3951" width="17.26953125" style="2" bestFit="1" customWidth="1"/>
    <col min="3952" max="3952" width="17.453125" style="2" bestFit="1" customWidth="1"/>
    <col min="3953" max="3953" width="21.7265625" style="2" bestFit="1" customWidth="1"/>
    <col min="3954" max="3954" width="17.26953125" style="2" bestFit="1" customWidth="1"/>
    <col min="3955" max="3955" width="17.453125" style="2" bestFit="1" customWidth="1"/>
    <col min="3956" max="3956" width="21.7265625" style="2" bestFit="1" customWidth="1"/>
    <col min="3957" max="3957" width="13.453125" style="2" bestFit="1" customWidth="1"/>
    <col min="3958" max="4055" width="12" style="2" customWidth="1"/>
    <col min="4056" max="4056" width="17.1796875" style="2" customWidth="1"/>
    <col min="4057" max="4096" width="13.81640625" style="2"/>
    <col min="4097" max="4097" width="2.54296875" style="2" customWidth="1"/>
    <col min="4098" max="4098" width="0" style="2" hidden="1" customWidth="1"/>
    <col min="4099" max="4099" width="58.1796875" style="2" customWidth="1"/>
    <col min="4100" max="4100" width="19.54296875" style="2" customWidth="1"/>
    <col min="4101" max="4101" width="23.7265625" style="2" customWidth="1"/>
    <col min="4102" max="4103" width="19.54296875" style="2" customWidth="1"/>
    <col min="4104" max="4104" width="30.54296875" style="2" customWidth="1"/>
    <col min="4105" max="4106" width="19.54296875" style="2" customWidth="1"/>
    <col min="4107" max="4107" width="0" style="2" hidden="1" customWidth="1"/>
    <col min="4108" max="4108" width="9.1796875" style="2" bestFit="1" customWidth="1"/>
    <col min="4109" max="4109" width="7.453125" style="2" bestFit="1" customWidth="1"/>
    <col min="4110" max="4110" width="6.7265625" style="2" bestFit="1" customWidth="1"/>
    <col min="4111" max="4111" width="9.81640625" style="2" bestFit="1" customWidth="1"/>
    <col min="4112" max="4112" width="21.1796875" style="2" bestFit="1" customWidth="1"/>
    <col min="4113" max="4113" width="16.453125" style="2" bestFit="1" customWidth="1"/>
    <col min="4114" max="4114" width="7.26953125" style="2" bestFit="1" customWidth="1"/>
    <col min="4115" max="4115" width="9.26953125" style="2" bestFit="1" customWidth="1"/>
    <col min="4116" max="4116" width="17.81640625" style="2" bestFit="1" customWidth="1"/>
    <col min="4117" max="4117" width="6.7265625" style="2" bestFit="1" customWidth="1"/>
    <col min="4118" max="4118" width="19.1796875" style="2" bestFit="1" customWidth="1"/>
    <col min="4119" max="4119" width="25.1796875" style="2" bestFit="1" customWidth="1"/>
    <col min="4120" max="4120" width="21.453125" style="2" bestFit="1" customWidth="1"/>
    <col min="4121" max="4121" width="19.7265625" style="2" bestFit="1" customWidth="1"/>
    <col min="4122" max="4122" width="14" style="2" bestFit="1" customWidth="1"/>
    <col min="4123" max="4123" width="13.1796875" style="2" bestFit="1" customWidth="1"/>
    <col min="4124" max="4124" width="9.26953125" style="2" bestFit="1" customWidth="1"/>
    <col min="4125" max="4125" width="13.1796875" style="2" bestFit="1" customWidth="1"/>
    <col min="4126" max="4126" width="7.453125" style="2" bestFit="1" customWidth="1"/>
    <col min="4127" max="4127" width="19.453125" style="2" bestFit="1" customWidth="1"/>
    <col min="4128" max="4128" width="20.81640625" style="2" bestFit="1" customWidth="1"/>
    <col min="4129" max="4129" width="19" style="2" bestFit="1" customWidth="1"/>
    <col min="4130" max="4130" width="25.81640625" style="2" bestFit="1" customWidth="1"/>
    <col min="4131" max="4131" width="14.54296875" style="2" bestFit="1" customWidth="1"/>
    <col min="4132" max="4132" width="14.453125" style="2" bestFit="1" customWidth="1"/>
    <col min="4133" max="4133" width="27.26953125" style="2" bestFit="1" customWidth="1"/>
    <col min="4134" max="4134" width="11.54296875" style="2" bestFit="1" customWidth="1"/>
    <col min="4135" max="4135" width="6.26953125" style="2" bestFit="1" customWidth="1"/>
    <col min="4136" max="4136" width="7" style="2" bestFit="1" customWidth="1"/>
    <col min="4137" max="4137" width="23.81640625" style="2" bestFit="1" customWidth="1"/>
    <col min="4138" max="4138" width="12.81640625" style="2" bestFit="1" customWidth="1"/>
    <col min="4139" max="4139" width="11.26953125" style="2" bestFit="1" customWidth="1"/>
    <col min="4140" max="4140" width="15.26953125" style="2" bestFit="1" customWidth="1"/>
    <col min="4141" max="4141" width="21.1796875" style="2" bestFit="1" customWidth="1"/>
    <col min="4142" max="4142" width="23.81640625" style="2" bestFit="1" customWidth="1"/>
    <col min="4143" max="4143" width="14.453125" style="2" bestFit="1" customWidth="1"/>
    <col min="4144" max="4144" width="11.1796875" style="2" bestFit="1" customWidth="1"/>
    <col min="4145" max="4145" width="15" style="2" bestFit="1" customWidth="1"/>
    <col min="4146" max="4146" width="11.7265625" style="2" bestFit="1" customWidth="1"/>
    <col min="4147" max="4147" width="23.54296875" style="2" bestFit="1" customWidth="1"/>
    <col min="4148" max="4148" width="22.1796875" style="2" bestFit="1" customWidth="1"/>
    <col min="4149" max="4149" width="21" style="2" bestFit="1" customWidth="1"/>
    <col min="4150" max="4150" width="15.7265625" style="2" bestFit="1" customWidth="1"/>
    <col min="4151" max="4151" width="10.453125" style="2" bestFit="1" customWidth="1"/>
    <col min="4152" max="4152" width="13.7265625" style="2" bestFit="1" customWidth="1"/>
    <col min="4153" max="4153" width="18" style="2" bestFit="1" customWidth="1"/>
    <col min="4154" max="4154" width="19.7265625" style="2" bestFit="1" customWidth="1"/>
    <col min="4155" max="4155" width="13.81640625" style="2" bestFit="1"/>
    <col min="4156" max="4156" width="15.7265625" style="2" bestFit="1" customWidth="1"/>
    <col min="4157" max="4157" width="28.54296875" style="2" bestFit="1" customWidth="1"/>
    <col min="4158" max="4158" width="20.26953125" style="2" bestFit="1" customWidth="1"/>
    <col min="4159" max="4159" width="16" style="2" bestFit="1" customWidth="1"/>
    <col min="4160" max="4160" width="13.7265625" style="2" bestFit="1" customWidth="1"/>
    <col min="4161" max="4161" width="28.1796875" style="2" bestFit="1" customWidth="1"/>
    <col min="4162" max="4162" width="15.81640625" style="2" bestFit="1" customWidth="1"/>
    <col min="4163" max="4163" width="26.26953125" style="2" bestFit="1" customWidth="1"/>
    <col min="4164" max="4164" width="13.1796875" style="2" bestFit="1" customWidth="1"/>
    <col min="4165" max="4165" width="15" style="2" bestFit="1" customWidth="1"/>
    <col min="4166" max="4166" width="9" style="2" bestFit="1" customWidth="1"/>
    <col min="4167" max="4167" width="18" style="2" bestFit="1" customWidth="1"/>
    <col min="4168" max="4168" width="14.26953125" style="2" bestFit="1" customWidth="1"/>
    <col min="4169" max="4169" width="15.7265625" style="2" bestFit="1" customWidth="1"/>
    <col min="4170" max="4170" width="18.7265625" style="2" bestFit="1" customWidth="1"/>
    <col min="4171" max="4171" width="16.1796875" style="2" bestFit="1" customWidth="1"/>
    <col min="4172" max="4172" width="23.54296875" style="2" bestFit="1" customWidth="1"/>
    <col min="4173" max="4173" width="23.81640625" style="2" bestFit="1" customWidth="1"/>
    <col min="4174" max="4174" width="22.81640625" style="2" bestFit="1" customWidth="1"/>
    <col min="4175" max="4175" width="11.7265625" style="2" bestFit="1" customWidth="1"/>
    <col min="4176" max="4176" width="11.81640625" style="2" bestFit="1" customWidth="1"/>
    <col min="4177" max="4177" width="15.1796875" style="2" bestFit="1" customWidth="1"/>
    <col min="4178" max="4178" width="15.26953125" style="2" bestFit="1" customWidth="1"/>
    <col min="4179" max="4179" width="19.54296875" style="2" bestFit="1" customWidth="1"/>
    <col min="4180" max="4180" width="21.54296875" style="2" bestFit="1" customWidth="1"/>
    <col min="4181" max="4181" width="18.81640625" style="2" bestFit="1" customWidth="1"/>
    <col min="4182" max="4182" width="8.7265625" style="2" bestFit="1" customWidth="1"/>
    <col min="4183" max="4183" width="8.81640625" style="2" bestFit="1" customWidth="1"/>
    <col min="4184" max="4184" width="13.1796875" style="2" bestFit="1" customWidth="1"/>
    <col min="4185" max="4185" width="9.54296875" style="2" bestFit="1" customWidth="1"/>
    <col min="4186" max="4186" width="9.7265625" style="2" bestFit="1" customWidth="1"/>
    <col min="4187" max="4187" width="14" style="2" bestFit="1" customWidth="1"/>
    <col min="4188" max="4188" width="17" style="2" bestFit="1" customWidth="1"/>
    <col min="4189" max="4189" width="17.26953125" style="2" bestFit="1" customWidth="1"/>
    <col min="4190" max="4190" width="21.54296875" style="2" bestFit="1" customWidth="1"/>
    <col min="4191" max="4191" width="17.7265625" style="2" bestFit="1" customWidth="1"/>
    <col min="4192" max="4192" width="14.54296875" style="2" bestFit="1" customWidth="1"/>
    <col min="4193" max="4193" width="15.7265625" style="2" bestFit="1" customWidth="1"/>
    <col min="4194" max="4194" width="19.1796875" style="2" bestFit="1" customWidth="1"/>
    <col min="4195" max="4195" width="12.453125" style="2" bestFit="1" customWidth="1"/>
    <col min="4196" max="4197" width="14.81640625" style="2" bestFit="1" customWidth="1"/>
    <col min="4198" max="4198" width="14.453125" style="2" bestFit="1" customWidth="1"/>
    <col min="4199" max="4199" width="23.1796875" style="2" bestFit="1" customWidth="1"/>
    <col min="4200" max="4200" width="26" style="2" bestFit="1" customWidth="1"/>
    <col min="4201" max="4201" width="19.453125" style="2" bestFit="1" customWidth="1"/>
    <col min="4202" max="4202" width="21.54296875" style="2" bestFit="1" customWidth="1"/>
    <col min="4203" max="4203" width="25.81640625" style="2" bestFit="1" customWidth="1"/>
    <col min="4204" max="4204" width="18.54296875" style="2" bestFit="1" customWidth="1"/>
    <col min="4205" max="4205" width="16.26953125" style="2" bestFit="1" customWidth="1"/>
    <col min="4206" max="4206" width="15.453125" style="2" bestFit="1" customWidth="1"/>
    <col min="4207" max="4207" width="17.26953125" style="2" bestFit="1" customWidth="1"/>
    <col min="4208" max="4208" width="17.453125" style="2" bestFit="1" customWidth="1"/>
    <col min="4209" max="4209" width="21.7265625" style="2" bestFit="1" customWidth="1"/>
    <col min="4210" max="4210" width="17.26953125" style="2" bestFit="1" customWidth="1"/>
    <col min="4211" max="4211" width="17.453125" style="2" bestFit="1" customWidth="1"/>
    <col min="4212" max="4212" width="21.7265625" style="2" bestFit="1" customWidth="1"/>
    <col min="4213" max="4213" width="13.453125" style="2" bestFit="1" customWidth="1"/>
    <col min="4214" max="4311" width="12" style="2" customWidth="1"/>
    <col min="4312" max="4312" width="17.1796875" style="2" customWidth="1"/>
    <col min="4313" max="4352" width="13.81640625" style="2"/>
    <col min="4353" max="4353" width="2.54296875" style="2" customWidth="1"/>
    <col min="4354" max="4354" width="0" style="2" hidden="1" customWidth="1"/>
    <col min="4355" max="4355" width="58.1796875" style="2" customWidth="1"/>
    <col min="4356" max="4356" width="19.54296875" style="2" customWidth="1"/>
    <col min="4357" max="4357" width="23.7265625" style="2" customWidth="1"/>
    <col min="4358" max="4359" width="19.54296875" style="2" customWidth="1"/>
    <col min="4360" max="4360" width="30.54296875" style="2" customWidth="1"/>
    <col min="4361" max="4362" width="19.54296875" style="2" customWidth="1"/>
    <col min="4363" max="4363" width="0" style="2" hidden="1" customWidth="1"/>
    <col min="4364" max="4364" width="9.1796875" style="2" bestFit="1" customWidth="1"/>
    <col min="4365" max="4365" width="7.453125" style="2" bestFit="1" customWidth="1"/>
    <col min="4366" max="4366" width="6.7265625" style="2" bestFit="1" customWidth="1"/>
    <col min="4367" max="4367" width="9.81640625" style="2" bestFit="1" customWidth="1"/>
    <col min="4368" max="4368" width="21.1796875" style="2" bestFit="1" customWidth="1"/>
    <col min="4369" max="4369" width="16.453125" style="2" bestFit="1" customWidth="1"/>
    <col min="4370" max="4370" width="7.26953125" style="2" bestFit="1" customWidth="1"/>
    <col min="4371" max="4371" width="9.26953125" style="2" bestFit="1" customWidth="1"/>
    <col min="4372" max="4372" width="17.81640625" style="2" bestFit="1" customWidth="1"/>
    <col min="4373" max="4373" width="6.7265625" style="2" bestFit="1" customWidth="1"/>
    <col min="4374" max="4374" width="19.1796875" style="2" bestFit="1" customWidth="1"/>
    <col min="4375" max="4375" width="25.1796875" style="2" bestFit="1" customWidth="1"/>
    <col min="4376" max="4376" width="21.453125" style="2" bestFit="1" customWidth="1"/>
    <col min="4377" max="4377" width="19.7265625" style="2" bestFit="1" customWidth="1"/>
    <col min="4378" max="4378" width="14" style="2" bestFit="1" customWidth="1"/>
    <col min="4379" max="4379" width="13.1796875" style="2" bestFit="1" customWidth="1"/>
    <col min="4380" max="4380" width="9.26953125" style="2" bestFit="1" customWidth="1"/>
    <col min="4381" max="4381" width="13.1796875" style="2" bestFit="1" customWidth="1"/>
    <col min="4382" max="4382" width="7.453125" style="2" bestFit="1" customWidth="1"/>
    <col min="4383" max="4383" width="19.453125" style="2" bestFit="1" customWidth="1"/>
    <col min="4384" max="4384" width="20.81640625" style="2" bestFit="1" customWidth="1"/>
    <col min="4385" max="4385" width="19" style="2" bestFit="1" customWidth="1"/>
    <col min="4386" max="4386" width="25.81640625" style="2" bestFit="1" customWidth="1"/>
    <col min="4387" max="4387" width="14.54296875" style="2" bestFit="1" customWidth="1"/>
    <col min="4388" max="4388" width="14.453125" style="2" bestFit="1" customWidth="1"/>
    <col min="4389" max="4389" width="27.26953125" style="2" bestFit="1" customWidth="1"/>
    <col min="4390" max="4390" width="11.54296875" style="2" bestFit="1" customWidth="1"/>
    <col min="4391" max="4391" width="6.26953125" style="2" bestFit="1" customWidth="1"/>
    <col min="4392" max="4392" width="7" style="2" bestFit="1" customWidth="1"/>
    <col min="4393" max="4393" width="23.81640625" style="2" bestFit="1" customWidth="1"/>
    <col min="4394" max="4394" width="12.81640625" style="2" bestFit="1" customWidth="1"/>
    <col min="4395" max="4395" width="11.26953125" style="2" bestFit="1" customWidth="1"/>
    <col min="4396" max="4396" width="15.26953125" style="2" bestFit="1" customWidth="1"/>
    <col min="4397" max="4397" width="21.1796875" style="2" bestFit="1" customWidth="1"/>
    <col min="4398" max="4398" width="23.81640625" style="2" bestFit="1" customWidth="1"/>
    <col min="4399" max="4399" width="14.453125" style="2" bestFit="1" customWidth="1"/>
    <col min="4400" max="4400" width="11.1796875" style="2" bestFit="1" customWidth="1"/>
    <col min="4401" max="4401" width="15" style="2" bestFit="1" customWidth="1"/>
    <col min="4402" max="4402" width="11.7265625" style="2" bestFit="1" customWidth="1"/>
    <col min="4403" max="4403" width="23.54296875" style="2" bestFit="1" customWidth="1"/>
    <col min="4404" max="4404" width="22.1796875" style="2" bestFit="1" customWidth="1"/>
    <col min="4405" max="4405" width="21" style="2" bestFit="1" customWidth="1"/>
    <col min="4406" max="4406" width="15.7265625" style="2" bestFit="1" customWidth="1"/>
    <col min="4407" max="4407" width="10.453125" style="2" bestFit="1" customWidth="1"/>
    <col min="4408" max="4408" width="13.7265625" style="2" bestFit="1" customWidth="1"/>
    <col min="4409" max="4409" width="18" style="2" bestFit="1" customWidth="1"/>
    <col min="4410" max="4410" width="19.7265625" style="2" bestFit="1" customWidth="1"/>
    <col min="4411" max="4411" width="13.81640625" style="2" bestFit="1"/>
    <col min="4412" max="4412" width="15.7265625" style="2" bestFit="1" customWidth="1"/>
    <col min="4413" max="4413" width="28.54296875" style="2" bestFit="1" customWidth="1"/>
    <col min="4414" max="4414" width="20.26953125" style="2" bestFit="1" customWidth="1"/>
    <col min="4415" max="4415" width="16" style="2" bestFit="1" customWidth="1"/>
    <col min="4416" max="4416" width="13.7265625" style="2" bestFit="1" customWidth="1"/>
    <col min="4417" max="4417" width="28.1796875" style="2" bestFit="1" customWidth="1"/>
    <col min="4418" max="4418" width="15.81640625" style="2" bestFit="1" customWidth="1"/>
    <col min="4419" max="4419" width="26.26953125" style="2" bestFit="1" customWidth="1"/>
    <col min="4420" max="4420" width="13.1796875" style="2" bestFit="1" customWidth="1"/>
    <col min="4421" max="4421" width="15" style="2" bestFit="1" customWidth="1"/>
    <col min="4422" max="4422" width="9" style="2" bestFit="1" customWidth="1"/>
    <col min="4423" max="4423" width="18" style="2" bestFit="1" customWidth="1"/>
    <col min="4424" max="4424" width="14.26953125" style="2" bestFit="1" customWidth="1"/>
    <col min="4425" max="4425" width="15.7265625" style="2" bestFit="1" customWidth="1"/>
    <col min="4426" max="4426" width="18.7265625" style="2" bestFit="1" customWidth="1"/>
    <col min="4427" max="4427" width="16.1796875" style="2" bestFit="1" customWidth="1"/>
    <col min="4428" max="4428" width="23.54296875" style="2" bestFit="1" customWidth="1"/>
    <col min="4429" max="4429" width="23.81640625" style="2" bestFit="1" customWidth="1"/>
    <col min="4430" max="4430" width="22.81640625" style="2" bestFit="1" customWidth="1"/>
    <col min="4431" max="4431" width="11.7265625" style="2" bestFit="1" customWidth="1"/>
    <col min="4432" max="4432" width="11.81640625" style="2" bestFit="1" customWidth="1"/>
    <col min="4433" max="4433" width="15.1796875" style="2" bestFit="1" customWidth="1"/>
    <col min="4434" max="4434" width="15.26953125" style="2" bestFit="1" customWidth="1"/>
    <col min="4435" max="4435" width="19.54296875" style="2" bestFit="1" customWidth="1"/>
    <col min="4436" max="4436" width="21.54296875" style="2" bestFit="1" customWidth="1"/>
    <col min="4437" max="4437" width="18.81640625" style="2" bestFit="1" customWidth="1"/>
    <col min="4438" max="4438" width="8.7265625" style="2" bestFit="1" customWidth="1"/>
    <col min="4439" max="4439" width="8.81640625" style="2" bestFit="1" customWidth="1"/>
    <col min="4440" max="4440" width="13.1796875" style="2" bestFit="1" customWidth="1"/>
    <col min="4441" max="4441" width="9.54296875" style="2" bestFit="1" customWidth="1"/>
    <col min="4442" max="4442" width="9.7265625" style="2" bestFit="1" customWidth="1"/>
    <col min="4443" max="4443" width="14" style="2" bestFit="1" customWidth="1"/>
    <col min="4444" max="4444" width="17" style="2" bestFit="1" customWidth="1"/>
    <col min="4445" max="4445" width="17.26953125" style="2" bestFit="1" customWidth="1"/>
    <col min="4446" max="4446" width="21.54296875" style="2" bestFit="1" customWidth="1"/>
    <col min="4447" max="4447" width="17.7265625" style="2" bestFit="1" customWidth="1"/>
    <col min="4448" max="4448" width="14.54296875" style="2" bestFit="1" customWidth="1"/>
    <col min="4449" max="4449" width="15.7265625" style="2" bestFit="1" customWidth="1"/>
    <col min="4450" max="4450" width="19.1796875" style="2" bestFit="1" customWidth="1"/>
    <col min="4451" max="4451" width="12.453125" style="2" bestFit="1" customWidth="1"/>
    <col min="4452" max="4453" width="14.81640625" style="2" bestFit="1" customWidth="1"/>
    <col min="4454" max="4454" width="14.453125" style="2" bestFit="1" customWidth="1"/>
    <col min="4455" max="4455" width="23.1796875" style="2" bestFit="1" customWidth="1"/>
    <col min="4456" max="4456" width="26" style="2" bestFit="1" customWidth="1"/>
    <col min="4457" max="4457" width="19.453125" style="2" bestFit="1" customWidth="1"/>
    <col min="4458" max="4458" width="21.54296875" style="2" bestFit="1" customWidth="1"/>
    <col min="4459" max="4459" width="25.81640625" style="2" bestFit="1" customWidth="1"/>
    <col min="4460" max="4460" width="18.54296875" style="2" bestFit="1" customWidth="1"/>
    <col min="4461" max="4461" width="16.26953125" style="2" bestFit="1" customWidth="1"/>
    <col min="4462" max="4462" width="15.453125" style="2" bestFit="1" customWidth="1"/>
    <col min="4463" max="4463" width="17.26953125" style="2" bestFit="1" customWidth="1"/>
    <col min="4464" max="4464" width="17.453125" style="2" bestFit="1" customWidth="1"/>
    <col min="4465" max="4465" width="21.7265625" style="2" bestFit="1" customWidth="1"/>
    <col min="4466" max="4466" width="17.26953125" style="2" bestFit="1" customWidth="1"/>
    <col min="4467" max="4467" width="17.453125" style="2" bestFit="1" customWidth="1"/>
    <col min="4468" max="4468" width="21.7265625" style="2" bestFit="1" customWidth="1"/>
    <col min="4469" max="4469" width="13.453125" style="2" bestFit="1" customWidth="1"/>
    <col min="4470" max="4567" width="12" style="2" customWidth="1"/>
    <col min="4568" max="4568" width="17.1796875" style="2" customWidth="1"/>
    <col min="4569" max="4608" width="13.81640625" style="2"/>
    <col min="4609" max="4609" width="2.54296875" style="2" customWidth="1"/>
    <col min="4610" max="4610" width="0" style="2" hidden="1" customWidth="1"/>
    <col min="4611" max="4611" width="58.1796875" style="2" customWidth="1"/>
    <col min="4612" max="4612" width="19.54296875" style="2" customWidth="1"/>
    <col min="4613" max="4613" width="23.7265625" style="2" customWidth="1"/>
    <col min="4614" max="4615" width="19.54296875" style="2" customWidth="1"/>
    <col min="4616" max="4616" width="30.54296875" style="2" customWidth="1"/>
    <col min="4617" max="4618" width="19.54296875" style="2" customWidth="1"/>
    <col min="4619" max="4619" width="0" style="2" hidden="1" customWidth="1"/>
    <col min="4620" max="4620" width="9.1796875" style="2" bestFit="1" customWidth="1"/>
    <col min="4621" max="4621" width="7.453125" style="2" bestFit="1" customWidth="1"/>
    <col min="4622" max="4622" width="6.7265625" style="2" bestFit="1" customWidth="1"/>
    <col min="4623" max="4623" width="9.81640625" style="2" bestFit="1" customWidth="1"/>
    <col min="4624" max="4624" width="21.1796875" style="2" bestFit="1" customWidth="1"/>
    <col min="4625" max="4625" width="16.453125" style="2" bestFit="1" customWidth="1"/>
    <col min="4626" max="4626" width="7.26953125" style="2" bestFit="1" customWidth="1"/>
    <col min="4627" max="4627" width="9.26953125" style="2" bestFit="1" customWidth="1"/>
    <col min="4628" max="4628" width="17.81640625" style="2" bestFit="1" customWidth="1"/>
    <col min="4629" max="4629" width="6.7265625" style="2" bestFit="1" customWidth="1"/>
    <col min="4630" max="4630" width="19.1796875" style="2" bestFit="1" customWidth="1"/>
    <col min="4631" max="4631" width="25.1796875" style="2" bestFit="1" customWidth="1"/>
    <col min="4632" max="4632" width="21.453125" style="2" bestFit="1" customWidth="1"/>
    <col min="4633" max="4633" width="19.7265625" style="2" bestFit="1" customWidth="1"/>
    <col min="4634" max="4634" width="14" style="2" bestFit="1" customWidth="1"/>
    <col min="4635" max="4635" width="13.1796875" style="2" bestFit="1" customWidth="1"/>
    <col min="4636" max="4636" width="9.26953125" style="2" bestFit="1" customWidth="1"/>
    <col min="4637" max="4637" width="13.1796875" style="2" bestFit="1" customWidth="1"/>
    <col min="4638" max="4638" width="7.453125" style="2" bestFit="1" customWidth="1"/>
    <col min="4639" max="4639" width="19.453125" style="2" bestFit="1" customWidth="1"/>
    <col min="4640" max="4640" width="20.81640625" style="2" bestFit="1" customWidth="1"/>
    <col min="4641" max="4641" width="19" style="2" bestFit="1" customWidth="1"/>
    <col min="4642" max="4642" width="25.81640625" style="2" bestFit="1" customWidth="1"/>
    <col min="4643" max="4643" width="14.54296875" style="2" bestFit="1" customWidth="1"/>
    <col min="4644" max="4644" width="14.453125" style="2" bestFit="1" customWidth="1"/>
    <col min="4645" max="4645" width="27.26953125" style="2" bestFit="1" customWidth="1"/>
    <col min="4646" max="4646" width="11.54296875" style="2" bestFit="1" customWidth="1"/>
    <col min="4647" max="4647" width="6.26953125" style="2" bestFit="1" customWidth="1"/>
    <col min="4648" max="4648" width="7" style="2" bestFit="1" customWidth="1"/>
    <col min="4649" max="4649" width="23.81640625" style="2" bestFit="1" customWidth="1"/>
    <col min="4650" max="4650" width="12.81640625" style="2" bestFit="1" customWidth="1"/>
    <col min="4651" max="4651" width="11.26953125" style="2" bestFit="1" customWidth="1"/>
    <col min="4652" max="4652" width="15.26953125" style="2" bestFit="1" customWidth="1"/>
    <col min="4653" max="4653" width="21.1796875" style="2" bestFit="1" customWidth="1"/>
    <col min="4654" max="4654" width="23.81640625" style="2" bestFit="1" customWidth="1"/>
    <col min="4655" max="4655" width="14.453125" style="2" bestFit="1" customWidth="1"/>
    <col min="4656" max="4656" width="11.1796875" style="2" bestFit="1" customWidth="1"/>
    <col min="4657" max="4657" width="15" style="2" bestFit="1" customWidth="1"/>
    <col min="4658" max="4658" width="11.7265625" style="2" bestFit="1" customWidth="1"/>
    <col min="4659" max="4659" width="23.54296875" style="2" bestFit="1" customWidth="1"/>
    <col min="4660" max="4660" width="22.1796875" style="2" bestFit="1" customWidth="1"/>
    <col min="4661" max="4661" width="21" style="2" bestFit="1" customWidth="1"/>
    <col min="4662" max="4662" width="15.7265625" style="2" bestFit="1" customWidth="1"/>
    <col min="4663" max="4663" width="10.453125" style="2" bestFit="1" customWidth="1"/>
    <col min="4664" max="4664" width="13.7265625" style="2" bestFit="1" customWidth="1"/>
    <col min="4665" max="4665" width="18" style="2" bestFit="1" customWidth="1"/>
    <col min="4666" max="4666" width="19.7265625" style="2" bestFit="1" customWidth="1"/>
    <col min="4667" max="4667" width="13.81640625" style="2" bestFit="1"/>
    <col min="4668" max="4668" width="15.7265625" style="2" bestFit="1" customWidth="1"/>
    <col min="4669" max="4669" width="28.54296875" style="2" bestFit="1" customWidth="1"/>
    <col min="4670" max="4670" width="20.26953125" style="2" bestFit="1" customWidth="1"/>
    <col min="4671" max="4671" width="16" style="2" bestFit="1" customWidth="1"/>
    <col min="4672" max="4672" width="13.7265625" style="2" bestFit="1" customWidth="1"/>
    <col min="4673" max="4673" width="28.1796875" style="2" bestFit="1" customWidth="1"/>
    <col min="4674" max="4674" width="15.81640625" style="2" bestFit="1" customWidth="1"/>
    <col min="4675" max="4675" width="26.26953125" style="2" bestFit="1" customWidth="1"/>
    <col min="4676" max="4676" width="13.1796875" style="2" bestFit="1" customWidth="1"/>
    <col min="4677" max="4677" width="15" style="2" bestFit="1" customWidth="1"/>
    <col min="4678" max="4678" width="9" style="2" bestFit="1" customWidth="1"/>
    <col min="4679" max="4679" width="18" style="2" bestFit="1" customWidth="1"/>
    <col min="4680" max="4680" width="14.26953125" style="2" bestFit="1" customWidth="1"/>
    <col min="4681" max="4681" width="15.7265625" style="2" bestFit="1" customWidth="1"/>
    <col min="4682" max="4682" width="18.7265625" style="2" bestFit="1" customWidth="1"/>
    <col min="4683" max="4683" width="16.1796875" style="2" bestFit="1" customWidth="1"/>
    <col min="4684" max="4684" width="23.54296875" style="2" bestFit="1" customWidth="1"/>
    <col min="4685" max="4685" width="23.81640625" style="2" bestFit="1" customWidth="1"/>
    <col min="4686" max="4686" width="22.81640625" style="2" bestFit="1" customWidth="1"/>
    <col min="4687" max="4687" width="11.7265625" style="2" bestFit="1" customWidth="1"/>
    <col min="4688" max="4688" width="11.81640625" style="2" bestFit="1" customWidth="1"/>
    <col min="4689" max="4689" width="15.1796875" style="2" bestFit="1" customWidth="1"/>
    <col min="4690" max="4690" width="15.26953125" style="2" bestFit="1" customWidth="1"/>
    <col min="4691" max="4691" width="19.54296875" style="2" bestFit="1" customWidth="1"/>
    <col min="4692" max="4692" width="21.54296875" style="2" bestFit="1" customWidth="1"/>
    <col min="4693" max="4693" width="18.81640625" style="2" bestFit="1" customWidth="1"/>
    <col min="4694" max="4694" width="8.7265625" style="2" bestFit="1" customWidth="1"/>
    <col min="4695" max="4695" width="8.81640625" style="2" bestFit="1" customWidth="1"/>
    <col min="4696" max="4696" width="13.1796875" style="2" bestFit="1" customWidth="1"/>
    <col min="4697" max="4697" width="9.54296875" style="2" bestFit="1" customWidth="1"/>
    <col min="4698" max="4698" width="9.7265625" style="2" bestFit="1" customWidth="1"/>
    <col min="4699" max="4699" width="14" style="2" bestFit="1" customWidth="1"/>
    <col min="4700" max="4700" width="17" style="2" bestFit="1" customWidth="1"/>
    <col min="4701" max="4701" width="17.26953125" style="2" bestFit="1" customWidth="1"/>
    <col min="4702" max="4702" width="21.54296875" style="2" bestFit="1" customWidth="1"/>
    <col min="4703" max="4703" width="17.7265625" style="2" bestFit="1" customWidth="1"/>
    <col min="4704" max="4704" width="14.54296875" style="2" bestFit="1" customWidth="1"/>
    <col min="4705" max="4705" width="15.7265625" style="2" bestFit="1" customWidth="1"/>
    <col min="4706" max="4706" width="19.1796875" style="2" bestFit="1" customWidth="1"/>
    <col min="4707" max="4707" width="12.453125" style="2" bestFit="1" customWidth="1"/>
    <col min="4708" max="4709" width="14.81640625" style="2" bestFit="1" customWidth="1"/>
    <col min="4710" max="4710" width="14.453125" style="2" bestFit="1" customWidth="1"/>
    <col min="4711" max="4711" width="23.1796875" style="2" bestFit="1" customWidth="1"/>
    <col min="4712" max="4712" width="26" style="2" bestFit="1" customWidth="1"/>
    <col min="4713" max="4713" width="19.453125" style="2" bestFit="1" customWidth="1"/>
    <col min="4714" max="4714" width="21.54296875" style="2" bestFit="1" customWidth="1"/>
    <col min="4715" max="4715" width="25.81640625" style="2" bestFit="1" customWidth="1"/>
    <col min="4716" max="4716" width="18.54296875" style="2" bestFit="1" customWidth="1"/>
    <col min="4717" max="4717" width="16.26953125" style="2" bestFit="1" customWidth="1"/>
    <col min="4718" max="4718" width="15.453125" style="2" bestFit="1" customWidth="1"/>
    <col min="4719" max="4719" width="17.26953125" style="2" bestFit="1" customWidth="1"/>
    <col min="4720" max="4720" width="17.453125" style="2" bestFit="1" customWidth="1"/>
    <col min="4721" max="4721" width="21.7265625" style="2" bestFit="1" customWidth="1"/>
    <col min="4722" max="4722" width="17.26953125" style="2" bestFit="1" customWidth="1"/>
    <col min="4723" max="4723" width="17.453125" style="2" bestFit="1" customWidth="1"/>
    <col min="4724" max="4724" width="21.7265625" style="2" bestFit="1" customWidth="1"/>
    <col min="4725" max="4725" width="13.453125" style="2" bestFit="1" customWidth="1"/>
    <col min="4726" max="4823" width="12" style="2" customWidth="1"/>
    <col min="4824" max="4824" width="17.1796875" style="2" customWidth="1"/>
    <col min="4825" max="4864" width="13.81640625" style="2"/>
    <col min="4865" max="4865" width="2.54296875" style="2" customWidth="1"/>
    <col min="4866" max="4866" width="0" style="2" hidden="1" customWidth="1"/>
    <col min="4867" max="4867" width="58.1796875" style="2" customWidth="1"/>
    <col min="4868" max="4868" width="19.54296875" style="2" customWidth="1"/>
    <col min="4869" max="4869" width="23.7265625" style="2" customWidth="1"/>
    <col min="4870" max="4871" width="19.54296875" style="2" customWidth="1"/>
    <col min="4872" max="4872" width="30.54296875" style="2" customWidth="1"/>
    <col min="4873" max="4874" width="19.54296875" style="2" customWidth="1"/>
    <col min="4875" max="4875" width="0" style="2" hidden="1" customWidth="1"/>
    <col min="4876" max="4876" width="9.1796875" style="2" bestFit="1" customWidth="1"/>
    <col min="4877" max="4877" width="7.453125" style="2" bestFit="1" customWidth="1"/>
    <col min="4878" max="4878" width="6.7265625" style="2" bestFit="1" customWidth="1"/>
    <col min="4879" max="4879" width="9.81640625" style="2" bestFit="1" customWidth="1"/>
    <col min="4880" max="4880" width="21.1796875" style="2" bestFit="1" customWidth="1"/>
    <col min="4881" max="4881" width="16.453125" style="2" bestFit="1" customWidth="1"/>
    <col min="4882" max="4882" width="7.26953125" style="2" bestFit="1" customWidth="1"/>
    <col min="4883" max="4883" width="9.26953125" style="2" bestFit="1" customWidth="1"/>
    <col min="4884" max="4884" width="17.81640625" style="2" bestFit="1" customWidth="1"/>
    <col min="4885" max="4885" width="6.7265625" style="2" bestFit="1" customWidth="1"/>
    <col min="4886" max="4886" width="19.1796875" style="2" bestFit="1" customWidth="1"/>
    <col min="4887" max="4887" width="25.1796875" style="2" bestFit="1" customWidth="1"/>
    <col min="4888" max="4888" width="21.453125" style="2" bestFit="1" customWidth="1"/>
    <col min="4889" max="4889" width="19.7265625" style="2" bestFit="1" customWidth="1"/>
    <col min="4890" max="4890" width="14" style="2" bestFit="1" customWidth="1"/>
    <col min="4891" max="4891" width="13.1796875" style="2" bestFit="1" customWidth="1"/>
    <col min="4892" max="4892" width="9.26953125" style="2" bestFit="1" customWidth="1"/>
    <col min="4893" max="4893" width="13.1796875" style="2" bestFit="1" customWidth="1"/>
    <col min="4894" max="4894" width="7.453125" style="2" bestFit="1" customWidth="1"/>
    <col min="4895" max="4895" width="19.453125" style="2" bestFit="1" customWidth="1"/>
    <col min="4896" max="4896" width="20.81640625" style="2" bestFit="1" customWidth="1"/>
    <col min="4897" max="4897" width="19" style="2" bestFit="1" customWidth="1"/>
    <col min="4898" max="4898" width="25.81640625" style="2" bestFit="1" customWidth="1"/>
    <col min="4899" max="4899" width="14.54296875" style="2" bestFit="1" customWidth="1"/>
    <col min="4900" max="4900" width="14.453125" style="2" bestFit="1" customWidth="1"/>
    <col min="4901" max="4901" width="27.26953125" style="2" bestFit="1" customWidth="1"/>
    <col min="4902" max="4902" width="11.54296875" style="2" bestFit="1" customWidth="1"/>
    <col min="4903" max="4903" width="6.26953125" style="2" bestFit="1" customWidth="1"/>
    <col min="4904" max="4904" width="7" style="2" bestFit="1" customWidth="1"/>
    <col min="4905" max="4905" width="23.81640625" style="2" bestFit="1" customWidth="1"/>
    <col min="4906" max="4906" width="12.81640625" style="2" bestFit="1" customWidth="1"/>
    <col min="4907" max="4907" width="11.26953125" style="2" bestFit="1" customWidth="1"/>
    <col min="4908" max="4908" width="15.26953125" style="2" bestFit="1" customWidth="1"/>
    <col min="4909" max="4909" width="21.1796875" style="2" bestFit="1" customWidth="1"/>
    <col min="4910" max="4910" width="23.81640625" style="2" bestFit="1" customWidth="1"/>
    <col min="4911" max="4911" width="14.453125" style="2" bestFit="1" customWidth="1"/>
    <col min="4912" max="4912" width="11.1796875" style="2" bestFit="1" customWidth="1"/>
    <col min="4913" max="4913" width="15" style="2" bestFit="1" customWidth="1"/>
    <col min="4914" max="4914" width="11.7265625" style="2" bestFit="1" customWidth="1"/>
    <col min="4915" max="4915" width="23.54296875" style="2" bestFit="1" customWidth="1"/>
    <col min="4916" max="4916" width="22.1796875" style="2" bestFit="1" customWidth="1"/>
    <col min="4917" max="4917" width="21" style="2" bestFit="1" customWidth="1"/>
    <col min="4918" max="4918" width="15.7265625" style="2" bestFit="1" customWidth="1"/>
    <col min="4919" max="4919" width="10.453125" style="2" bestFit="1" customWidth="1"/>
    <col min="4920" max="4920" width="13.7265625" style="2" bestFit="1" customWidth="1"/>
    <col min="4921" max="4921" width="18" style="2" bestFit="1" customWidth="1"/>
    <col min="4922" max="4922" width="19.7265625" style="2" bestFit="1" customWidth="1"/>
    <col min="4923" max="4923" width="13.81640625" style="2" bestFit="1"/>
    <col min="4924" max="4924" width="15.7265625" style="2" bestFit="1" customWidth="1"/>
    <col min="4925" max="4925" width="28.54296875" style="2" bestFit="1" customWidth="1"/>
    <col min="4926" max="4926" width="20.26953125" style="2" bestFit="1" customWidth="1"/>
    <col min="4927" max="4927" width="16" style="2" bestFit="1" customWidth="1"/>
    <col min="4928" max="4928" width="13.7265625" style="2" bestFit="1" customWidth="1"/>
    <col min="4929" max="4929" width="28.1796875" style="2" bestFit="1" customWidth="1"/>
    <col min="4930" max="4930" width="15.81640625" style="2" bestFit="1" customWidth="1"/>
    <col min="4931" max="4931" width="26.26953125" style="2" bestFit="1" customWidth="1"/>
    <col min="4932" max="4932" width="13.1796875" style="2" bestFit="1" customWidth="1"/>
    <col min="4933" max="4933" width="15" style="2" bestFit="1" customWidth="1"/>
    <col min="4934" max="4934" width="9" style="2" bestFit="1" customWidth="1"/>
    <col min="4935" max="4935" width="18" style="2" bestFit="1" customWidth="1"/>
    <col min="4936" max="4936" width="14.26953125" style="2" bestFit="1" customWidth="1"/>
    <col min="4937" max="4937" width="15.7265625" style="2" bestFit="1" customWidth="1"/>
    <col min="4938" max="4938" width="18.7265625" style="2" bestFit="1" customWidth="1"/>
    <col min="4939" max="4939" width="16.1796875" style="2" bestFit="1" customWidth="1"/>
    <col min="4940" max="4940" width="23.54296875" style="2" bestFit="1" customWidth="1"/>
    <col min="4941" max="4941" width="23.81640625" style="2" bestFit="1" customWidth="1"/>
    <col min="4942" max="4942" width="22.81640625" style="2" bestFit="1" customWidth="1"/>
    <col min="4943" max="4943" width="11.7265625" style="2" bestFit="1" customWidth="1"/>
    <col min="4944" max="4944" width="11.81640625" style="2" bestFit="1" customWidth="1"/>
    <col min="4945" max="4945" width="15.1796875" style="2" bestFit="1" customWidth="1"/>
    <col min="4946" max="4946" width="15.26953125" style="2" bestFit="1" customWidth="1"/>
    <col min="4947" max="4947" width="19.54296875" style="2" bestFit="1" customWidth="1"/>
    <col min="4948" max="4948" width="21.54296875" style="2" bestFit="1" customWidth="1"/>
    <col min="4949" max="4949" width="18.81640625" style="2" bestFit="1" customWidth="1"/>
    <col min="4950" max="4950" width="8.7265625" style="2" bestFit="1" customWidth="1"/>
    <col min="4951" max="4951" width="8.81640625" style="2" bestFit="1" customWidth="1"/>
    <col min="4952" max="4952" width="13.1796875" style="2" bestFit="1" customWidth="1"/>
    <col min="4953" max="4953" width="9.54296875" style="2" bestFit="1" customWidth="1"/>
    <col min="4954" max="4954" width="9.7265625" style="2" bestFit="1" customWidth="1"/>
    <col min="4955" max="4955" width="14" style="2" bestFit="1" customWidth="1"/>
    <col min="4956" max="4956" width="17" style="2" bestFit="1" customWidth="1"/>
    <col min="4957" max="4957" width="17.26953125" style="2" bestFit="1" customWidth="1"/>
    <col min="4958" max="4958" width="21.54296875" style="2" bestFit="1" customWidth="1"/>
    <col min="4959" max="4959" width="17.7265625" style="2" bestFit="1" customWidth="1"/>
    <col min="4960" max="4960" width="14.54296875" style="2" bestFit="1" customWidth="1"/>
    <col min="4961" max="4961" width="15.7265625" style="2" bestFit="1" customWidth="1"/>
    <col min="4962" max="4962" width="19.1796875" style="2" bestFit="1" customWidth="1"/>
    <col min="4963" max="4963" width="12.453125" style="2" bestFit="1" customWidth="1"/>
    <col min="4964" max="4965" width="14.81640625" style="2" bestFit="1" customWidth="1"/>
    <col min="4966" max="4966" width="14.453125" style="2" bestFit="1" customWidth="1"/>
    <col min="4967" max="4967" width="23.1796875" style="2" bestFit="1" customWidth="1"/>
    <col min="4968" max="4968" width="26" style="2" bestFit="1" customWidth="1"/>
    <col min="4969" max="4969" width="19.453125" style="2" bestFit="1" customWidth="1"/>
    <col min="4970" max="4970" width="21.54296875" style="2" bestFit="1" customWidth="1"/>
    <col min="4971" max="4971" width="25.81640625" style="2" bestFit="1" customWidth="1"/>
    <col min="4972" max="4972" width="18.54296875" style="2" bestFit="1" customWidth="1"/>
    <col min="4973" max="4973" width="16.26953125" style="2" bestFit="1" customWidth="1"/>
    <col min="4974" max="4974" width="15.453125" style="2" bestFit="1" customWidth="1"/>
    <col min="4975" max="4975" width="17.26953125" style="2" bestFit="1" customWidth="1"/>
    <col min="4976" max="4976" width="17.453125" style="2" bestFit="1" customWidth="1"/>
    <col min="4977" max="4977" width="21.7265625" style="2" bestFit="1" customWidth="1"/>
    <col min="4978" max="4978" width="17.26953125" style="2" bestFit="1" customWidth="1"/>
    <col min="4979" max="4979" width="17.453125" style="2" bestFit="1" customWidth="1"/>
    <col min="4980" max="4980" width="21.7265625" style="2" bestFit="1" customWidth="1"/>
    <col min="4981" max="4981" width="13.453125" style="2" bestFit="1" customWidth="1"/>
    <col min="4982" max="5079" width="12" style="2" customWidth="1"/>
    <col min="5080" max="5080" width="17.1796875" style="2" customWidth="1"/>
    <col min="5081" max="5120" width="13.81640625" style="2"/>
    <col min="5121" max="5121" width="2.54296875" style="2" customWidth="1"/>
    <col min="5122" max="5122" width="0" style="2" hidden="1" customWidth="1"/>
    <col min="5123" max="5123" width="58.1796875" style="2" customWidth="1"/>
    <col min="5124" max="5124" width="19.54296875" style="2" customWidth="1"/>
    <col min="5125" max="5125" width="23.7265625" style="2" customWidth="1"/>
    <col min="5126" max="5127" width="19.54296875" style="2" customWidth="1"/>
    <col min="5128" max="5128" width="30.54296875" style="2" customWidth="1"/>
    <col min="5129" max="5130" width="19.54296875" style="2" customWidth="1"/>
    <col min="5131" max="5131" width="0" style="2" hidden="1" customWidth="1"/>
    <col min="5132" max="5132" width="9.1796875" style="2" bestFit="1" customWidth="1"/>
    <col min="5133" max="5133" width="7.453125" style="2" bestFit="1" customWidth="1"/>
    <col min="5134" max="5134" width="6.7265625" style="2" bestFit="1" customWidth="1"/>
    <col min="5135" max="5135" width="9.81640625" style="2" bestFit="1" customWidth="1"/>
    <col min="5136" max="5136" width="21.1796875" style="2" bestFit="1" customWidth="1"/>
    <col min="5137" max="5137" width="16.453125" style="2" bestFit="1" customWidth="1"/>
    <col min="5138" max="5138" width="7.26953125" style="2" bestFit="1" customWidth="1"/>
    <col min="5139" max="5139" width="9.26953125" style="2" bestFit="1" customWidth="1"/>
    <col min="5140" max="5140" width="17.81640625" style="2" bestFit="1" customWidth="1"/>
    <col min="5141" max="5141" width="6.7265625" style="2" bestFit="1" customWidth="1"/>
    <col min="5142" max="5142" width="19.1796875" style="2" bestFit="1" customWidth="1"/>
    <col min="5143" max="5143" width="25.1796875" style="2" bestFit="1" customWidth="1"/>
    <col min="5144" max="5144" width="21.453125" style="2" bestFit="1" customWidth="1"/>
    <col min="5145" max="5145" width="19.7265625" style="2" bestFit="1" customWidth="1"/>
    <col min="5146" max="5146" width="14" style="2" bestFit="1" customWidth="1"/>
    <col min="5147" max="5147" width="13.1796875" style="2" bestFit="1" customWidth="1"/>
    <col min="5148" max="5148" width="9.26953125" style="2" bestFit="1" customWidth="1"/>
    <col min="5149" max="5149" width="13.1796875" style="2" bestFit="1" customWidth="1"/>
    <col min="5150" max="5150" width="7.453125" style="2" bestFit="1" customWidth="1"/>
    <col min="5151" max="5151" width="19.453125" style="2" bestFit="1" customWidth="1"/>
    <col min="5152" max="5152" width="20.81640625" style="2" bestFit="1" customWidth="1"/>
    <col min="5153" max="5153" width="19" style="2" bestFit="1" customWidth="1"/>
    <col min="5154" max="5154" width="25.81640625" style="2" bestFit="1" customWidth="1"/>
    <col min="5155" max="5155" width="14.54296875" style="2" bestFit="1" customWidth="1"/>
    <col min="5156" max="5156" width="14.453125" style="2" bestFit="1" customWidth="1"/>
    <col min="5157" max="5157" width="27.26953125" style="2" bestFit="1" customWidth="1"/>
    <col min="5158" max="5158" width="11.54296875" style="2" bestFit="1" customWidth="1"/>
    <col min="5159" max="5159" width="6.26953125" style="2" bestFit="1" customWidth="1"/>
    <col min="5160" max="5160" width="7" style="2" bestFit="1" customWidth="1"/>
    <col min="5161" max="5161" width="23.81640625" style="2" bestFit="1" customWidth="1"/>
    <col min="5162" max="5162" width="12.81640625" style="2" bestFit="1" customWidth="1"/>
    <col min="5163" max="5163" width="11.26953125" style="2" bestFit="1" customWidth="1"/>
    <col min="5164" max="5164" width="15.26953125" style="2" bestFit="1" customWidth="1"/>
    <col min="5165" max="5165" width="21.1796875" style="2" bestFit="1" customWidth="1"/>
    <col min="5166" max="5166" width="23.81640625" style="2" bestFit="1" customWidth="1"/>
    <col min="5167" max="5167" width="14.453125" style="2" bestFit="1" customWidth="1"/>
    <col min="5168" max="5168" width="11.1796875" style="2" bestFit="1" customWidth="1"/>
    <col min="5169" max="5169" width="15" style="2" bestFit="1" customWidth="1"/>
    <col min="5170" max="5170" width="11.7265625" style="2" bestFit="1" customWidth="1"/>
    <col min="5171" max="5171" width="23.54296875" style="2" bestFit="1" customWidth="1"/>
    <col min="5172" max="5172" width="22.1796875" style="2" bestFit="1" customWidth="1"/>
    <col min="5173" max="5173" width="21" style="2" bestFit="1" customWidth="1"/>
    <col min="5174" max="5174" width="15.7265625" style="2" bestFit="1" customWidth="1"/>
    <col min="5175" max="5175" width="10.453125" style="2" bestFit="1" customWidth="1"/>
    <col min="5176" max="5176" width="13.7265625" style="2" bestFit="1" customWidth="1"/>
    <col min="5177" max="5177" width="18" style="2" bestFit="1" customWidth="1"/>
    <col min="5178" max="5178" width="19.7265625" style="2" bestFit="1" customWidth="1"/>
    <col min="5179" max="5179" width="13.81640625" style="2" bestFit="1"/>
    <col min="5180" max="5180" width="15.7265625" style="2" bestFit="1" customWidth="1"/>
    <col min="5181" max="5181" width="28.54296875" style="2" bestFit="1" customWidth="1"/>
    <col min="5182" max="5182" width="20.26953125" style="2" bestFit="1" customWidth="1"/>
    <col min="5183" max="5183" width="16" style="2" bestFit="1" customWidth="1"/>
    <col min="5184" max="5184" width="13.7265625" style="2" bestFit="1" customWidth="1"/>
    <col min="5185" max="5185" width="28.1796875" style="2" bestFit="1" customWidth="1"/>
    <col min="5186" max="5186" width="15.81640625" style="2" bestFit="1" customWidth="1"/>
    <col min="5187" max="5187" width="26.26953125" style="2" bestFit="1" customWidth="1"/>
    <col min="5188" max="5188" width="13.1796875" style="2" bestFit="1" customWidth="1"/>
    <col min="5189" max="5189" width="15" style="2" bestFit="1" customWidth="1"/>
    <col min="5190" max="5190" width="9" style="2" bestFit="1" customWidth="1"/>
    <col min="5191" max="5191" width="18" style="2" bestFit="1" customWidth="1"/>
    <col min="5192" max="5192" width="14.26953125" style="2" bestFit="1" customWidth="1"/>
    <col min="5193" max="5193" width="15.7265625" style="2" bestFit="1" customWidth="1"/>
    <col min="5194" max="5194" width="18.7265625" style="2" bestFit="1" customWidth="1"/>
    <col min="5195" max="5195" width="16.1796875" style="2" bestFit="1" customWidth="1"/>
    <col min="5196" max="5196" width="23.54296875" style="2" bestFit="1" customWidth="1"/>
    <col min="5197" max="5197" width="23.81640625" style="2" bestFit="1" customWidth="1"/>
    <col min="5198" max="5198" width="22.81640625" style="2" bestFit="1" customWidth="1"/>
    <col min="5199" max="5199" width="11.7265625" style="2" bestFit="1" customWidth="1"/>
    <col min="5200" max="5200" width="11.81640625" style="2" bestFit="1" customWidth="1"/>
    <col min="5201" max="5201" width="15.1796875" style="2" bestFit="1" customWidth="1"/>
    <col min="5202" max="5202" width="15.26953125" style="2" bestFit="1" customWidth="1"/>
    <col min="5203" max="5203" width="19.54296875" style="2" bestFit="1" customWidth="1"/>
    <col min="5204" max="5204" width="21.54296875" style="2" bestFit="1" customWidth="1"/>
    <col min="5205" max="5205" width="18.81640625" style="2" bestFit="1" customWidth="1"/>
    <col min="5206" max="5206" width="8.7265625" style="2" bestFit="1" customWidth="1"/>
    <col min="5207" max="5207" width="8.81640625" style="2" bestFit="1" customWidth="1"/>
    <col min="5208" max="5208" width="13.1796875" style="2" bestFit="1" customWidth="1"/>
    <col min="5209" max="5209" width="9.54296875" style="2" bestFit="1" customWidth="1"/>
    <col min="5210" max="5210" width="9.7265625" style="2" bestFit="1" customWidth="1"/>
    <col min="5211" max="5211" width="14" style="2" bestFit="1" customWidth="1"/>
    <col min="5212" max="5212" width="17" style="2" bestFit="1" customWidth="1"/>
    <col min="5213" max="5213" width="17.26953125" style="2" bestFit="1" customWidth="1"/>
    <col min="5214" max="5214" width="21.54296875" style="2" bestFit="1" customWidth="1"/>
    <col min="5215" max="5215" width="17.7265625" style="2" bestFit="1" customWidth="1"/>
    <col min="5216" max="5216" width="14.54296875" style="2" bestFit="1" customWidth="1"/>
    <col min="5217" max="5217" width="15.7265625" style="2" bestFit="1" customWidth="1"/>
    <col min="5218" max="5218" width="19.1796875" style="2" bestFit="1" customWidth="1"/>
    <col min="5219" max="5219" width="12.453125" style="2" bestFit="1" customWidth="1"/>
    <col min="5220" max="5221" width="14.81640625" style="2" bestFit="1" customWidth="1"/>
    <col min="5222" max="5222" width="14.453125" style="2" bestFit="1" customWidth="1"/>
    <col min="5223" max="5223" width="23.1796875" style="2" bestFit="1" customWidth="1"/>
    <col min="5224" max="5224" width="26" style="2" bestFit="1" customWidth="1"/>
    <col min="5225" max="5225" width="19.453125" style="2" bestFit="1" customWidth="1"/>
    <col min="5226" max="5226" width="21.54296875" style="2" bestFit="1" customWidth="1"/>
    <col min="5227" max="5227" width="25.81640625" style="2" bestFit="1" customWidth="1"/>
    <col min="5228" max="5228" width="18.54296875" style="2" bestFit="1" customWidth="1"/>
    <col min="5229" max="5229" width="16.26953125" style="2" bestFit="1" customWidth="1"/>
    <col min="5230" max="5230" width="15.453125" style="2" bestFit="1" customWidth="1"/>
    <col min="5231" max="5231" width="17.26953125" style="2" bestFit="1" customWidth="1"/>
    <col min="5232" max="5232" width="17.453125" style="2" bestFit="1" customWidth="1"/>
    <col min="5233" max="5233" width="21.7265625" style="2" bestFit="1" customWidth="1"/>
    <col min="5234" max="5234" width="17.26953125" style="2" bestFit="1" customWidth="1"/>
    <col min="5235" max="5235" width="17.453125" style="2" bestFit="1" customWidth="1"/>
    <col min="5236" max="5236" width="21.7265625" style="2" bestFit="1" customWidth="1"/>
    <col min="5237" max="5237" width="13.453125" style="2" bestFit="1" customWidth="1"/>
    <col min="5238" max="5335" width="12" style="2" customWidth="1"/>
    <col min="5336" max="5336" width="17.1796875" style="2" customWidth="1"/>
    <col min="5337" max="5376" width="13.81640625" style="2"/>
    <col min="5377" max="5377" width="2.54296875" style="2" customWidth="1"/>
    <col min="5378" max="5378" width="0" style="2" hidden="1" customWidth="1"/>
    <col min="5379" max="5379" width="58.1796875" style="2" customWidth="1"/>
    <col min="5380" max="5380" width="19.54296875" style="2" customWidth="1"/>
    <col min="5381" max="5381" width="23.7265625" style="2" customWidth="1"/>
    <col min="5382" max="5383" width="19.54296875" style="2" customWidth="1"/>
    <col min="5384" max="5384" width="30.54296875" style="2" customWidth="1"/>
    <col min="5385" max="5386" width="19.54296875" style="2" customWidth="1"/>
    <col min="5387" max="5387" width="0" style="2" hidden="1" customWidth="1"/>
    <col min="5388" max="5388" width="9.1796875" style="2" bestFit="1" customWidth="1"/>
    <col min="5389" max="5389" width="7.453125" style="2" bestFit="1" customWidth="1"/>
    <col min="5390" max="5390" width="6.7265625" style="2" bestFit="1" customWidth="1"/>
    <col min="5391" max="5391" width="9.81640625" style="2" bestFit="1" customWidth="1"/>
    <col min="5392" max="5392" width="21.1796875" style="2" bestFit="1" customWidth="1"/>
    <col min="5393" max="5393" width="16.453125" style="2" bestFit="1" customWidth="1"/>
    <col min="5394" max="5394" width="7.26953125" style="2" bestFit="1" customWidth="1"/>
    <col min="5395" max="5395" width="9.26953125" style="2" bestFit="1" customWidth="1"/>
    <col min="5396" max="5396" width="17.81640625" style="2" bestFit="1" customWidth="1"/>
    <col min="5397" max="5397" width="6.7265625" style="2" bestFit="1" customWidth="1"/>
    <col min="5398" max="5398" width="19.1796875" style="2" bestFit="1" customWidth="1"/>
    <col min="5399" max="5399" width="25.1796875" style="2" bestFit="1" customWidth="1"/>
    <col min="5400" max="5400" width="21.453125" style="2" bestFit="1" customWidth="1"/>
    <col min="5401" max="5401" width="19.7265625" style="2" bestFit="1" customWidth="1"/>
    <col min="5402" max="5402" width="14" style="2" bestFit="1" customWidth="1"/>
    <col min="5403" max="5403" width="13.1796875" style="2" bestFit="1" customWidth="1"/>
    <col min="5404" max="5404" width="9.26953125" style="2" bestFit="1" customWidth="1"/>
    <col min="5405" max="5405" width="13.1796875" style="2" bestFit="1" customWidth="1"/>
    <col min="5406" max="5406" width="7.453125" style="2" bestFit="1" customWidth="1"/>
    <col min="5407" max="5407" width="19.453125" style="2" bestFit="1" customWidth="1"/>
    <col min="5408" max="5408" width="20.81640625" style="2" bestFit="1" customWidth="1"/>
    <col min="5409" max="5409" width="19" style="2" bestFit="1" customWidth="1"/>
    <col min="5410" max="5410" width="25.81640625" style="2" bestFit="1" customWidth="1"/>
    <col min="5411" max="5411" width="14.54296875" style="2" bestFit="1" customWidth="1"/>
    <col min="5412" max="5412" width="14.453125" style="2" bestFit="1" customWidth="1"/>
    <col min="5413" max="5413" width="27.26953125" style="2" bestFit="1" customWidth="1"/>
    <col min="5414" max="5414" width="11.54296875" style="2" bestFit="1" customWidth="1"/>
    <col min="5415" max="5415" width="6.26953125" style="2" bestFit="1" customWidth="1"/>
    <col min="5416" max="5416" width="7" style="2" bestFit="1" customWidth="1"/>
    <col min="5417" max="5417" width="23.81640625" style="2" bestFit="1" customWidth="1"/>
    <col min="5418" max="5418" width="12.81640625" style="2" bestFit="1" customWidth="1"/>
    <col min="5419" max="5419" width="11.26953125" style="2" bestFit="1" customWidth="1"/>
    <col min="5420" max="5420" width="15.26953125" style="2" bestFit="1" customWidth="1"/>
    <col min="5421" max="5421" width="21.1796875" style="2" bestFit="1" customWidth="1"/>
    <col min="5422" max="5422" width="23.81640625" style="2" bestFit="1" customWidth="1"/>
    <col min="5423" max="5423" width="14.453125" style="2" bestFit="1" customWidth="1"/>
    <col min="5424" max="5424" width="11.1796875" style="2" bestFit="1" customWidth="1"/>
    <col min="5425" max="5425" width="15" style="2" bestFit="1" customWidth="1"/>
    <col min="5426" max="5426" width="11.7265625" style="2" bestFit="1" customWidth="1"/>
    <col min="5427" max="5427" width="23.54296875" style="2" bestFit="1" customWidth="1"/>
    <col min="5428" max="5428" width="22.1796875" style="2" bestFit="1" customWidth="1"/>
    <col min="5429" max="5429" width="21" style="2" bestFit="1" customWidth="1"/>
    <col min="5430" max="5430" width="15.7265625" style="2" bestFit="1" customWidth="1"/>
    <col min="5431" max="5431" width="10.453125" style="2" bestFit="1" customWidth="1"/>
    <col min="5432" max="5432" width="13.7265625" style="2" bestFit="1" customWidth="1"/>
    <col min="5433" max="5433" width="18" style="2" bestFit="1" customWidth="1"/>
    <col min="5434" max="5434" width="19.7265625" style="2" bestFit="1" customWidth="1"/>
    <col min="5435" max="5435" width="13.81640625" style="2" bestFit="1"/>
    <col min="5436" max="5436" width="15.7265625" style="2" bestFit="1" customWidth="1"/>
    <col min="5437" max="5437" width="28.54296875" style="2" bestFit="1" customWidth="1"/>
    <col min="5438" max="5438" width="20.26953125" style="2" bestFit="1" customWidth="1"/>
    <col min="5439" max="5439" width="16" style="2" bestFit="1" customWidth="1"/>
    <col min="5440" max="5440" width="13.7265625" style="2" bestFit="1" customWidth="1"/>
    <col min="5441" max="5441" width="28.1796875" style="2" bestFit="1" customWidth="1"/>
    <col min="5442" max="5442" width="15.81640625" style="2" bestFit="1" customWidth="1"/>
    <col min="5443" max="5443" width="26.26953125" style="2" bestFit="1" customWidth="1"/>
    <col min="5444" max="5444" width="13.1796875" style="2" bestFit="1" customWidth="1"/>
    <col min="5445" max="5445" width="15" style="2" bestFit="1" customWidth="1"/>
    <col min="5446" max="5446" width="9" style="2" bestFit="1" customWidth="1"/>
    <col min="5447" max="5447" width="18" style="2" bestFit="1" customWidth="1"/>
    <col min="5448" max="5448" width="14.26953125" style="2" bestFit="1" customWidth="1"/>
    <col min="5449" max="5449" width="15.7265625" style="2" bestFit="1" customWidth="1"/>
    <col min="5450" max="5450" width="18.7265625" style="2" bestFit="1" customWidth="1"/>
    <col min="5451" max="5451" width="16.1796875" style="2" bestFit="1" customWidth="1"/>
    <col min="5452" max="5452" width="23.54296875" style="2" bestFit="1" customWidth="1"/>
    <col min="5453" max="5453" width="23.81640625" style="2" bestFit="1" customWidth="1"/>
    <col min="5454" max="5454" width="22.81640625" style="2" bestFit="1" customWidth="1"/>
    <col min="5455" max="5455" width="11.7265625" style="2" bestFit="1" customWidth="1"/>
    <col min="5456" max="5456" width="11.81640625" style="2" bestFit="1" customWidth="1"/>
    <col min="5457" max="5457" width="15.1796875" style="2" bestFit="1" customWidth="1"/>
    <col min="5458" max="5458" width="15.26953125" style="2" bestFit="1" customWidth="1"/>
    <col min="5459" max="5459" width="19.54296875" style="2" bestFit="1" customWidth="1"/>
    <col min="5460" max="5460" width="21.54296875" style="2" bestFit="1" customWidth="1"/>
    <col min="5461" max="5461" width="18.81640625" style="2" bestFit="1" customWidth="1"/>
    <col min="5462" max="5462" width="8.7265625" style="2" bestFit="1" customWidth="1"/>
    <col min="5463" max="5463" width="8.81640625" style="2" bestFit="1" customWidth="1"/>
    <col min="5464" max="5464" width="13.1796875" style="2" bestFit="1" customWidth="1"/>
    <col min="5465" max="5465" width="9.54296875" style="2" bestFit="1" customWidth="1"/>
    <col min="5466" max="5466" width="9.7265625" style="2" bestFit="1" customWidth="1"/>
    <col min="5467" max="5467" width="14" style="2" bestFit="1" customWidth="1"/>
    <col min="5468" max="5468" width="17" style="2" bestFit="1" customWidth="1"/>
    <col min="5469" max="5469" width="17.26953125" style="2" bestFit="1" customWidth="1"/>
    <col min="5470" max="5470" width="21.54296875" style="2" bestFit="1" customWidth="1"/>
    <col min="5471" max="5471" width="17.7265625" style="2" bestFit="1" customWidth="1"/>
    <col min="5472" max="5472" width="14.54296875" style="2" bestFit="1" customWidth="1"/>
    <col min="5473" max="5473" width="15.7265625" style="2" bestFit="1" customWidth="1"/>
    <col min="5474" max="5474" width="19.1796875" style="2" bestFit="1" customWidth="1"/>
    <col min="5475" max="5475" width="12.453125" style="2" bestFit="1" customWidth="1"/>
    <col min="5476" max="5477" width="14.81640625" style="2" bestFit="1" customWidth="1"/>
    <col min="5478" max="5478" width="14.453125" style="2" bestFit="1" customWidth="1"/>
    <col min="5479" max="5479" width="23.1796875" style="2" bestFit="1" customWidth="1"/>
    <col min="5480" max="5480" width="26" style="2" bestFit="1" customWidth="1"/>
    <col min="5481" max="5481" width="19.453125" style="2" bestFit="1" customWidth="1"/>
    <col min="5482" max="5482" width="21.54296875" style="2" bestFit="1" customWidth="1"/>
    <col min="5483" max="5483" width="25.81640625" style="2" bestFit="1" customWidth="1"/>
    <col min="5484" max="5484" width="18.54296875" style="2" bestFit="1" customWidth="1"/>
    <col min="5485" max="5485" width="16.26953125" style="2" bestFit="1" customWidth="1"/>
    <col min="5486" max="5486" width="15.453125" style="2" bestFit="1" customWidth="1"/>
    <col min="5487" max="5487" width="17.26953125" style="2" bestFit="1" customWidth="1"/>
    <col min="5488" max="5488" width="17.453125" style="2" bestFit="1" customWidth="1"/>
    <col min="5489" max="5489" width="21.7265625" style="2" bestFit="1" customWidth="1"/>
    <col min="5490" max="5490" width="17.26953125" style="2" bestFit="1" customWidth="1"/>
    <col min="5491" max="5491" width="17.453125" style="2" bestFit="1" customWidth="1"/>
    <col min="5492" max="5492" width="21.7265625" style="2" bestFit="1" customWidth="1"/>
    <col min="5493" max="5493" width="13.453125" style="2" bestFit="1" customWidth="1"/>
    <col min="5494" max="5591" width="12" style="2" customWidth="1"/>
    <col min="5592" max="5592" width="17.1796875" style="2" customWidth="1"/>
    <col min="5593" max="5632" width="13.81640625" style="2"/>
    <col min="5633" max="5633" width="2.54296875" style="2" customWidth="1"/>
    <col min="5634" max="5634" width="0" style="2" hidden="1" customWidth="1"/>
    <col min="5635" max="5635" width="58.1796875" style="2" customWidth="1"/>
    <col min="5636" max="5636" width="19.54296875" style="2" customWidth="1"/>
    <col min="5637" max="5637" width="23.7265625" style="2" customWidth="1"/>
    <col min="5638" max="5639" width="19.54296875" style="2" customWidth="1"/>
    <col min="5640" max="5640" width="30.54296875" style="2" customWidth="1"/>
    <col min="5641" max="5642" width="19.54296875" style="2" customWidth="1"/>
    <col min="5643" max="5643" width="0" style="2" hidden="1" customWidth="1"/>
    <col min="5644" max="5644" width="9.1796875" style="2" bestFit="1" customWidth="1"/>
    <col min="5645" max="5645" width="7.453125" style="2" bestFit="1" customWidth="1"/>
    <col min="5646" max="5646" width="6.7265625" style="2" bestFit="1" customWidth="1"/>
    <col min="5647" max="5647" width="9.81640625" style="2" bestFit="1" customWidth="1"/>
    <col min="5648" max="5648" width="21.1796875" style="2" bestFit="1" customWidth="1"/>
    <col min="5649" max="5649" width="16.453125" style="2" bestFit="1" customWidth="1"/>
    <col min="5650" max="5650" width="7.26953125" style="2" bestFit="1" customWidth="1"/>
    <col min="5651" max="5651" width="9.26953125" style="2" bestFit="1" customWidth="1"/>
    <col min="5652" max="5652" width="17.81640625" style="2" bestFit="1" customWidth="1"/>
    <col min="5653" max="5653" width="6.7265625" style="2" bestFit="1" customWidth="1"/>
    <col min="5654" max="5654" width="19.1796875" style="2" bestFit="1" customWidth="1"/>
    <col min="5655" max="5655" width="25.1796875" style="2" bestFit="1" customWidth="1"/>
    <col min="5656" max="5656" width="21.453125" style="2" bestFit="1" customWidth="1"/>
    <col min="5657" max="5657" width="19.7265625" style="2" bestFit="1" customWidth="1"/>
    <col min="5658" max="5658" width="14" style="2" bestFit="1" customWidth="1"/>
    <col min="5659" max="5659" width="13.1796875" style="2" bestFit="1" customWidth="1"/>
    <col min="5660" max="5660" width="9.26953125" style="2" bestFit="1" customWidth="1"/>
    <col min="5661" max="5661" width="13.1796875" style="2" bestFit="1" customWidth="1"/>
    <col min="5662" max="5662" width="7.453125" style="2" bestFit="1" customWidth="1"/>
    <col min="5663" max="5663" width="19.453125" style="2" bestFit="1" customWidth="1"/>
    <col min="5664" max="5664" width="20.81640625" style="2" bestFit="1" customWidth="1"/>
    <col min="5665" max="5665" width="19" style="2" bestFit="1" customWidth="1"/>
    <col min="5666" max="5666" width="25.81640625" style="2" bestFit="1" customWidth="1"/>
    <col min="5667" max="5667" width="14.54296875" style="2" bestFit="1" customWidth="1"/>
    <col min="5668" max="5668" width="14.453125" style="2" bestFit="1" customWidth="1"/>
    <col min="5669" max="5669" width="27.26953125" style="2" bestFit="1" customWidth="1"/>
    <col min="5670" max="5670" width="11.54296875" style="2" bestFit="1" customWidth="1"/>
    <col min="5671" max="5671" width="6.26953125" style="2" bestFit="1" customWidth="1"/>
    <col min="5672" max="5672" width="7" style="2" bestFit="1" customWidth="1"/>
    <col min="5673" max="5673" width="23.81640625" style="2" bestFit="1" customWidth="1"/>
    <col min="5674" max="5674" width="12.81640625" style="2" bestFit="1" customWidth="1"/>
    <col min="5675" max="5675" width="11.26953125" style="2" bestFit="1" customWidth="1"/>
    <col min="5676" max="5676" width="15.26953125" style="2" bestFit="1" customWidth="1"/>
    <col min="5677" max="5677" width="21.1796875" style="2" bestFit="1" customWidth="1"/>
    <col min="5678" max="5678" width="23.81640625" style="2" bestFit="1" customWidth="1"/>
    <col min="5679" max="5679" width="14.453125" style="2" bestFit="1" customWidth="1"/>
    <col min="5680" max="5680" width="11.1796875" style="2" bestFit="1" customWidth="1"/>
    <col min="5681" max="5681" width="15" style="2" bestFit="1" customWidth="1"/>
    <col min="5682" max="5682" width="11.7265625" style="2" bestFit="1" customWidth="1"/>
    <col min="5683" max="5683" width="23.54296875" style="2" bestFit="1" customWidth="1"/>
    <col min="5684" max="5684" width="22.1796875" style="2" bestFit="1" customWidth="1"/>
    <col min="5685" max="5685" width="21" style="2" bestFit="1" customWidth="1"/>
    <col min="5686" max="5686" width="15.7265625" style="2" bestFit="1" customWidth="1"/>
    <col min="5687" max="5687" width="10.453125" style="2" bestFit="1" customWidth="1"/>
    <col min="5688" max="5688" width="13.7265625" style="2" bestFit="1" customWidth="1"/>
    <col min="5689" max="5689" width="18" style="2" bestFit="1" customWidth="1"/>
    <col min="5690" max="5690" width="19.7265625" style="2" bestFit="1" customWidth="1"/>
    <col min="5691" max="5691" width="13.81640625" style="2" bestFit="1"/>
    <col min="5692" max="5692" width="15.7265625" style="2" bestFit="1" customWidth="1"/>
    <col min="5693" max="5693" width="28.54296875" style="2" bestFit="1" customWidth="1"/>
    <col min="5694" max="5694" width="20.26953125" style="2" bestFit="1" customWidth="1"/>
    <col min="5695" max="5695" width="16" style="2" bestFit="1" customWidth="1"/>
    <col min="5696" max="5696" width="13.7265625" style="2" bestFit="1" customWidth="1"/>
    <col min="5697" max="5697" width="28.1796875" style="2" bestFit="1" customWidth="1"/>
    <col min="5698" max="5698" width="15.81640625" style="2" bestFit="1" customWidth="1"/>
    <col min="5699" max="5699" width="26.26953125" style="2" bestFit="1" customWidth="1"/>
    <col min="5700" max="5700" width="13.1796875" style="2" bestFit="1" customWidth="1"/>
    <col min="5701" max="5701" width="15" style="2" bestFit="1" customWidth="1"/>
    <col min="5702" max="5702" width="9" style="2" bestFit="1" customWidth="1"/>
    <col min="5703" max="5703" width="18" style="2" bestFit="1" customWidth="1"/>
    <col min="5704" max="5704" width="14.26953125" style="2" bestFit="1" customWidth="1"/>
    <col min="5705" max="5705" width="15.7265625" style="2" bestFit="1" customWidth="1"/>
    <col min="5706" max="5706" width="18.7265625" style="2" bestFit="1" customWidth="1"/>
    <col min="5707" max="5707" width="16.1796875" style="2" bestFit="1" customWidth="1"/>
    <col min="5708" max="5708" width="23.54296875" style="2" bestFit="1" customWidth="1"/>
    <col min="5709" max="5709" width="23.81640625" style="2" bestFit="1" customWidth="1"/>
    <col min="5710" max="5710" width="22.81640625" style="2" bestFit="1" customWidth="1"/>
    <col min="5711" max="5711" width="11.7265625" style="2" bestFit="1" customWidth="1"/>
    <col min="5712" max="5712" width="11.81640625" style="2" bestFit="1" customWidth="1"/>
    <col min="5713" max="5713" width="15.1796875" style="2" bestFit="1" customWidth="1"/>
    <col min="5714" max="5714" width="15.26953125" style="2" bestFit="1" customWidth="1"/>
    <col min="5715" max="5715" width="19.54296875" style="2" bestFit="1" customWidth="1"/>
    <col min="5716" max="5716" width="21.54296875" style="2" bestFit="1" customWidth="1"/>
    <col min="5717" max="5717" width="18.81640625" style="2" bestFit="1" customWidth="1"/>
    <col min="5718" max="5718" width="8.7265625" style="2" bestFit="1" customWidth="1"/>
    <col min="5719" max="5719" width="8.81640625" style="2" bestFit="1" customWidth="1"/>
    <col min="5720" max="5720" width="13.1796875" style="2" bestFit="1" customWidth="1"/>
    <col min="5721" max="5721" width="9.54296875" style="2" bestFit="1" customWidth="1"/>
    <col min="5722" max="5722" width="9.7265625" style="2" bestFit="1" customWidth="1"/>
    <col min="5723" max="5723" width="14" style="2" bestFit="1" customWidth="1"/>
    <col min="5724" max="5724" width="17" style="2" bestFit="1" customWidth="1"/>
    <col min="5725" max="5725" width="17.26953125" style="2" bestFit="1" customWidth="1"/>
    <col min="5726" max="5726" width="21.54296875" style="2" bestFit="1" customWidth="1"/>
    <col min="5727" max="5727" width="17.7265625" style="2" bestFit="1" customWidth="1"/>
    <col min="5728" max="5728" width="14.54296875" style="2" bestFit="1" customWidth="1"/>
    <col min="5729" max="5729" width="15.7265625" style="2" bestFit="1" customWidth="1"/>
    <col min="5730" max="5730" width="19.1796875" style="2" bestFit="1" customWidth="1"/>
    <col min="5731" max="5731" width="12.453125" style="2" bestFit="1" customWidth="1"/>
    <col min="5732" max="5733" width="14.81640625" style="2" bestFit="1" customWidth="1"/>
    <col min="5734" max="5734" width="14.453125" style="2" bestFit="1" customWidth="1"/>
    <col min="5735" max="5735" width="23.1796875" style="2" bestFit="1" customWidth="1"/>
    <col min="5736" max="5736" width="26" style="2" bestFit="1" customWidth="1"/>
    <col min="5737" max="5737" width="19.453125" style="2" bestFit="1" customWidth="1"/>
    <col min="5738" max="5738" width="21.54296875" style="2" bestFit="1" customWidth="1"/>
    <col min="5739" max="5739" width="25.81640625" style="2" bestFit="1" customWidth="1"/>
    <col min="5740" max="5740" width="18.54296875" style="2" bestFit="1" customWidth="1"/>
    <col min="5741" max="5741" width="16.26953125" style="2" bestFit="1" customWidth="1"/>
    <col min="5742" max="5742" width="15.453125" style="2" bestFit="1" customWidth="1"/>
    <col min="5743" max="5743" width="17.26953125" style="2" bestFit="1" customWidth="1"/>
    <col min="5744" max="5744" width="17.453125" style="2" bestFit="1" customWidth="1"/>
    <col min="5745" max="5745" width="21.7265625" style="2" bestFit="1" customWidth="1"/>
    <col min="5746" max="5746" width="17.26953125" style="2" bestFit="1" customWidth="1"/>
    <col min="5747" max="5747" width="17.453125" style="2" bestFit="1" customWidth="1"/>
    <col min="5748" max="5748" width="21.7265625" style="2" bestFit="1" customWidth="1"/>
    <col min="5749" max="5749" width="13.453125" style="2" bestFit="1" customWidth="1"/>
    <col min="5750" max="5847" width="12" style="2" customWidth="1"/>
    <col min="5848" max="5848" width="17.1796875" style="2" customWidth="1"/>
    <col min="5849" max="5888" width="13.81640625" style="2"/>
    <col min="5889" max="5889" width="2.54296875" style="2" customWidth="1"/>
    <col min="5890" max="5890" width="0" style="2" hidden="1" customWidth="1"/>
    <col min="5891" max="5891" width="58.1796875" style="2" customWidth="1"/>
    <col min="5892" max="5892" width="19.54296875" style="2" customWidth="1"/>
    <col min="5893" max="5893" width="23.7265625" style="2" customWidth="1"/>
    <col min="5894" max="5895" width="19.54296875" style="2" customWidth="1"/>
    <col min="5896" max="5896" width="30.54296875" style="2" customWidth="1"/>
    <col min="5897" max="5898" width="19.54296875" style="2" customWidth="1"/>
    <col min="5899" max="5899" width="0" style="2" hidden="1" customWidth="1"/>
    <col min="5900" max="5900" width="9.1796875" style="2" bestFit="1" customWidth="1"/>
    <col min="5901" max="5901" width="7.453125" style="2" bestFit="1" customWidth="1"/>
    <col min="5902" max="5902" width="6.7265625" style="2" bestFit="1" customWidth="1"/>
    <col min="5903" max="5903" width="9.81640625" style="2" bestFit="1" customWidth="1"/>
    <col min="5904" max="5904" width="21.1796875" style="2" bestFit="1" customWidth="1"/>
    <col min="5905" max="5905" width="16.453125" style="2" bestFit="1" customWidth="1"/>
    <col min="5906" max="5906" width="7.26953125" style="2" bestFit="1" customWidth="1"/>
    <col min="5907" max="5907" width="9.26953125" style="2" bestFit="1" customWidth="1"/>
    <col min="5908" max="5908" width="17.81640625" style="2" bestFit="1" customWidth="1"/>
    <col min="5909" max="5909" width="6.7265625" style="2" bestFit="1" customWidth="1"/>
    <col min="5910" max="5910" width="19.1796875" style="2" bestFit="1" customWidth="1"/>
    <col min="5911" max="5911" width="25.1796875" style="2" bestFit="1" customWidth="1"/>
    <col min="5912" max="5912" width="21.453125" style="2" bestFit="1" customWidth="1"/>
    <col min="5913" max="5913" width="19.7265625" style="2" bestFit="1" customWidth="1"/>
    <col min="5914" max="5914" width="14" style="2" bestFit="1" customWidth="1"/>
    <col min="5915" max="5915" width="13.1796875" style="2" bestFit="1" customWidth="1"/>
    <col min="5916" max="5916" width="9.26953125" style="2" bestFit="1" customWidth="1"/>
    <col min="5917" max="5917" width="13.1796875" style="2" bestFit="1" customWidth="1"/>
    <col min="5918" max="5918" width="7.453125" style="2" bestFit="1" customWidth="1"/>
    <col min="5919" max="5919" width="19.453125" style="2" bestFit="1" customWidth="1"/>
    <col min="5920" max="5920" width="20.81640625" style="2" bestFit="1" customWidth="1"/>
    <col min="5921" max="5921" width="19" style="2" bestFit="1" customWidth="1"/>
    <col min="5922" max="5922" width="25.81640625" style="2" bestFit="1" customWidth="1"/>
    <col min="5923" max="5923" width="14.54296875" style="2" bestFit="1" customWidth="1"/>
    <col min="5924" max="5924" width="14.453125" style="2" bestFit="1" customWidth="1"/>
    <col min="5925" max="5925" width="27.26953125" style="2" bestFit="1" customWidth="1"/>
    <col min="5926" max="5926" width="11.54296875" style="2" bestFit="1" customWidth="1"/>
    <col min="5927" max="5927" width="6.26953125" style="2" bestFit="1" customWidth="1"/>
    <col min="5928" max="5928" width="7" style="2" bestFit="1" customWidth="1"/>
    <col min="5929" max="5929" width="23.81640625" style="2" bestFit="1" customWidth="1"/>
    <col min="5930" max="5930" width="12.81640625" style="2" bestFit="1" customWidth="1"/>
    <col min="5931" max="5931" width="11.26953125" style="2" bestFit="1" customWidth="1"/>
    <col min="5932" max="5932" width="15.26953125" style="2" bestFit="1" customWidth="1"/>
    <col min="5933" max="5933" width="21.1796875" style="2" bestFit="1" customWidth="1"/>
    <col min="5934" max="5934" width="23.81640625" style="2" bestFit="1" customWidth="1"/>
    <col min="5935" max="5935" width="14.453125" style="2" bestFit="1" customWidth="1"/>
    <col min="5936" max="5936" width="11.1796875" style="2" bestFit="1" customWidth="1"/>
    <col min="5937" max="5937" width="15" style="2" bestFit="1" customWidth="1"/>
    <col min="5938" max="5938" width="11.7265625" style="2" bestFit="1" customWidth="1"/>
    <col min="5939" max="5939" width="23.54296875" style="2" bestFit="1" customWidth="1"/>
    <col min="5940" max="5940" width="22.1796875" style="2" bestFit="1" customWidth="1"/>
    <col min="5941" max="5941" width="21" style="2" bestFit="1" customWidth="1"/>
    <col min="5942" max="5942" width="15.7265625" style="2" bestFit="1" customWidth="1"/>
    <col min="5943" max="5943" width="10.453125" style="2" bestFit="1" customWidth="1"/>
    <col min="5944" max="5944" width="13.7265625" style="2" bestFit="1" customWidth="1"/>
    <col min="5945" max="5945" width="18" style="2" bestFit="1" customWidth="1"/>
    <col min="5946" max="5946" width="19.7265625" style="2" bestFit="1" customWidth="1"/>
    <col min="5947" max="5947" width="13.81640625" style="2" bestFit="1"/>
    <col min="5948" max="5948" width="15.7265625" style="2" bestFit="1" customWidth="1"/>
    <col min="5949" max="5949" width="28.54296875" style="2" bestFit="1" customWidth="1"/>
    <col min="5950" max="5950" width="20.26953125" style="2" bestFit="1" customWidth="1"/>
    <col min="5951" max="5951" width="16" style="2" bestFit="1" customWidth="1"/>
    <col min="5952" max="5952" width="13.7265625" style="2" bestFit="1" customWidth="1"/>
    <col min="5953" max="5953" width="28.1796875" style="2" bestFit="1" customWidth="1"/>
    <col min="5954" max="5954" width="15.81640625" style="2" bestFit="1" customWidth="1"/>
    <col min="5955" max="5955" width="26.26953125" style="2" bestFit="1" customWidth="1"/>
    <col min="5956" max="5956" width="13.1796875" style="2" bestFit="1" customWidth="1"/>
    <col min="5957" max="5957" width="15" style="2" bestFit="1" customWidth="1"/>
    <col min="5958" max="5958" width="9" style="2" bestFit="1" customWidth="1"/>
    <col min="5959" max="5959" width="18" style="2" bestFit="1" customWidth="1"/>
    <col min="5960" max="5960" width="14.26953125" style="2" bestFit="1" customWidth="1"/>
    <col min="5961" max="5961" width="15.7265625" style="2" bestFit="1" customWidth="1"/>
    <col min="5962" max="5962" width="18.7265625" style="2" bestFit="1" customWidth="1"/>
    <col min="5963" max="5963" width="16.1796875" style="2" bestFit="1" customWidth="1"/>
    <col min="5964" max="5964" width="23.54296875" style="2" bestFit="1" customWidth="1"/>
    <col min="5965" max="5965" width="23.81640625" style="2" bestFit="1" customWidth="1"/>
    <col min="5966" max="5966" width="22.81640625" style="2" bestFit="1" customWidth="1"/>
    <col min="5967" max="5967" width="11.7265625" style="2" bestFit="1" customWidth="1"/>
    <col min="5968" max="5968" width="11.81640625" style="2" bestFit="1" customWidth="1"/>
    <col min="5969" max="5969" width="15.1796875" style="2" bestFit="1" customWidth="1"/>
    <col min="5970" max="5970" width="15.26953125" style="2" bestFit="1" customWidth="1"/>
    <col min="5971" max="5971" width="19.54296875" style="2" bestFit="1" customWidth="1"/>
    <col min="5972" max="5972" width="21.54296875" style="2" bestFit="1" customWidth="1"/>
    <col min="5973" max="5973" width="18.81640625" style="2" bestFit="1" customWidth="1"/>
    <col min="5974" max="5974" width="8.7265625" style="2" bestFit="1" customWidth="1"/>
    <col min="5975" max="5975" width="8.81640625" style="2" bestFit="1" customWidth="1"/>
    <col min="5976" max="5976" width="13.1796875" style="2" bestFit="1" customWidth="1"/>
    <col min="5977" max="5977" width="9.54296875" style="2" bestFit="1" customWidth="1"/>
    <col min="5978" max="5978" width="9.7265625" style="2" bestFit="1" customWidth="1"/>
    <col min="5979" max="5979" width="14" style="2" bestFit="1" customWidth="1"/>
    <col min="5980" max="5980" width="17" style="2" bestFit="1" customWidth="1"/>
    <col min="5981" max="5981" width="17.26953125" style="2" bestFit="1" customWidth="1"/>
    <col min="5982" max="5982" width="21.54296875" style="2" bestFit="1" customWidth="1"/>
    <col min="5983" max="5983" width="17.7265625" style="2" bestFit="1" customWidth="1"/>
    <col min="5984" max="5984" width="14.54296875" style="2" bestFit="1" customWidth="1"/>
    <col min="5985" max="5985" width="15.7265625" style="2" bestFit="1" customWidth="1"/>
    <col min="5986" max="5986" width="19.1796875" style="2" bestFit="1" customWidth="1"/>
    <col min="5987" max="5987" width="12.453125" style="2" bestFit="1" customWidth="1"/>
    <col min="5988" max="5989" width="14.81640625" style="2" bestFit="1" customWidth="1"/>
    <col min="5990" max="5990" width="14.453125" style="2" bestFit="1" customWidth="1"/>
    <col min="5991" max="5991" width="23.1796875" style="2" bestFit="1" customWidth="1"/>
    <col min="5992" max="5992" width="26" style="2" bestFit="1" customWidth="1"/>
    <col min="5993" max="5993" width="19.453125" style="2" bestFit="1" customWidth="1"/>
    <col min="5994" max="5994" width="21.54296875" style="2" bestFit="1" customWidth="1"/>
    <col min="5995" max="5995" width="25.81640625" style="2" bestFit="1" customWidth="1"/>
    <col min="5996" max="5996" width="18.54296875" style="2" bestFit="1" customWidth="1"/>
    <col min="5997" max="5997" width="16.26953125" style="2" bestFit="1" customWidth="1"/>
    <col min="5998" max="5998" width="15.453125" style="2" bestFit="1" customWidth="1"/>
    <col min="5999" max="5999" width="17.26953125" style="2" bestFit="1" customWidth="1"/>
    <col min="6000" max="6000" width="17.453125" style="2" bestFit="1" customWidth="1"/>
    <col min="6001" max="6001" width="21.7265625" style="2" bestFit="1" customWidth="1"/>
    <col min="6002" max="6002" width="17.26953125" style="2" bestFit="1" customWidth="1"/>
    <col min="6003" max="6003" width="17.453125" style="2" bestFit="1" customWidth="1"/>
    <col min="6004" max="6004" width="21.7265625" style="2" bestFit="1" customWidth="1"/>
    <col min="6005" max="6005" width="13.453125" style="2" bestFit="1" customWidth="1"/>
    <col min="6006" max="6103" width="12" style="2" customWidth="1"/>
    <col min="6104" max="6104" width="17.1796875" style="2" customWidth="1"/>
    <col min="6105" max="6144" width="13.81640625" style="2"/>
    <col min="6145" max="6145" width="2.54296875" style="2" customWidth="1"/>
    <col min="6146" max="6146" width="0" style="2" hidden="1" customWidth="1"/>
    <col min="6147" max="6147" width="58.1796875" style="2" customWidth="1"/>
    <col min="6148" max="6148" width="19.54296875" style="2" customWidth="1"/>
    <col min="6149" max="6149" width="23.7265625" style="2" customWidth="1"/>
    <col min="6150" max="6151" width="19.54296875" style="2" customWidth="1"/>
    <col min="6152" max="6152" width="30.54296875" style="2" customWidth="1"/>
    <col min="6153" max="6154" width="19.54296875" style="2" customWidth="1"/>
    <col min="6155" max="6155" width="0" style="2" hidden="1" customWidth="1"/>
    <col min="6156" max="6156" width="9.1796875" style="2" bestFit="1" customWidth="1"/>
    <col min="6157" max="6157" width="7.453125" style="2" bestFit="1" customWidth="1"/>
    <col min="6158" max="6158" width="6.7265625" style="2" bestFit="1" customWidth="1"/>
    <col min="6159" max="6159" width="9.81640625" style="2" bestFit="1" customWidth="1"/>
    <col min="6160" max="6160" width="21.1796875" style="2" bestFit="1" customWidth="1"/>
    <col min="6161" max="6161" width="16.453125" style="2" bestFit="1" customWidth="1"/>
    <col min="6162" max="6162" width="7.26953125" style="2" bestFit="1" customWidth="1"/>
    <col min="6163" max="6163" width="9.26953125" style="2" bestFit="1" customWidth="1"/>
    <col min="6164" max="6164" width="17.81640625" style="2" bestFit="1" customWidth="1"/>
    <col min="6165" max="6165" width="6.7265625" style="2" bestFit="1" customWidth="1"/>
    <col min="6166" max="6166" width="19.1796875" style="2" bestFit="1" customWidth="1"/>
    <col min="6167" max="6167" width="25.1796875" style="2" bestFit="1" customWidth="1"/>
    <col min="6168" max="6168" width="21.453125" style="2" bestFit="1" customWidth="1"/>
    <col min="6169" max="6169" width="19.7265625" style="2" bestFit="1" customWidth="1"/>
    <col min="6170" max="6170" width="14" style="2" bestFit="1" customWidth="1"/>
    <col min="6171" max="6171" width="13.1796875" style="2" bestFit="1" customWidth="1"/>
    <col min="6172" max="6172" width="9.26953125" style="2" bestFit="1" customWidth="1"/>
    <col min="6173" max="6173" width="13.1796875" style="2" bestFit="1" customWidth="1"/>
    <col min="6174" max="6174" width="7.453125" style="2" bestFit="1" customWidth="1"/>
    <col min="6175" max="6175" width="19.453125" style="2" bestFit="1" customWidth="1"/>
    <col min="6176" max="6176" width="20.81640625" style="2" bestFit="1" customWidth="1"/>
    <col min="6177" max="6177" width="19" style="2" bestFit="1" customWidth="1"/>
    <col min="6178" max="6178" width="25.81640625" style="2" bestFit="1" customWidth="1"/>
    <col min="6179" max="6179" width="14.54296875" style="2" bestFit="1" customWidth="1"/>
    <col min="6180" max="6180" width="14.453125" style="2" bestFit="1" customWidth="1"/>
    <col min="6181" max="6181" width="27.26953125" style="2" bestFit="1" customWidth="1"/>
    <col min="6182" max="6182" width="11.54296875" style="2" bestFit="1" customWidth="1"/>
    <col min="6183" max="6183" width="6.26953125" style="2" bestFit="1" customWidth="1"/>
    <col min="6184" max="6184" width="7" style="2" bestFit="1" customWidth="1"/>
    <col min="6185" max="6185" width="23.81640625" style="2" bestFit="1" customWidth="1"/>
    <col min="6186" max="6186" width="12.81640625" style="2" bestFit="1" customWidth="1"/>
    <col min="6187" max="6187" width="11.26953125" style="2" bestFit="1" customWidth="1"/>
    <col min="6188" max="6188" width="15.26953125" style="2" bestFit="1" customWidth="1"/>
    <col min="6189" max="6189" width="21.1796875" style="2" bestFit="1" customWidth="1"/>
    <col min="6190" max="6190" width="23.81640625" style="2" bestFit="1" customWidth="1"/>
    <col min="6191" max="6191" width="14.453125" style="2" bestFit="1" customWidth="1"/>
    <col min="6192" max="6192" width="11.1796875" style="2" bestFit="1" customWidth="1"/>
    <col min="6193" max="6193" width="15" style="2" bestFit="1" customWidth="1"/>
    <col min="6194" max="6194" width="11.7265625" style="2" bestFit="1" customWidth="1"/>
    <col min="6195" max="6195" width="23.54296875" style="2" bestFit="1" customWidth="1"/>
    <col min="6196" max="6196" width="22.1796875" style="2" bestFit="1" customWidth="1"/>
    <col min="6197" max="6197" width="21" style="2" bestFit="1" customWidth="1"/>
    <col min="6198" max="6198" width="15.7265625" style="2" bestFit="1" customWidth="1"/>
    <col min="6199" max="6199" width="10.453125" style="2" bestFit="1" customWidth="1"/>
    <col min="6200" max="6200" width="13.7265625" style="2" bestFit="1" customWidth="1"/>
    <col min="6201" max="6201" width="18" style="2" bestFit="1" customWidth="1"/>
    <col min="6202" max="6202" width="19.7265625" style="2" bestFit="1" customWidth="1"/>
    <col min="6203" max="6203" width="13.81640625" style="2" bestFit="1"/>
    <col min="6204" max="6204" width="15.7265625" style="2" bestFit="1" customWidth="1"/>
    <col min="6205" max="6205" width="28.54296875" style="2" bestFit="1" customWidth="1"/>
    <col min="6206" max="6206" width="20.26953125" style="2" bestFit="1" customWidth="1"/>
    <col min="6207" max="6207" width="16" style="2" bestFit="1" customWidth="1"/>
    <col min="6208" max="6208" width="13.7265625" style="2" bestFit="1" customWidth="1"/>
    <col min="6209" max="6209" width="28.1796875" style="2" bestFit="1" customWidth="1"/>
    <col min="6210" max="6210" width="15.81640625" style="2" bestFit="1" customWidth="1"/>
    <col min="6211" max="6211" width="26.26953125" style="2" bestFit="1" customWidth="1"/>
    <col min="6212" max="6212" width="13.1796875" style="2" bestFit="1" customWidth="1"/>
    <col min="6213" max="6213" width="15" style="2" bestFit="1" customWidth="1"/>
    <col min="6214" max="6214" width="9" style="2" bestFit="1" customWidth="1"/>
    <col min="6215" max="6215" width="18" style="2" bestFit="1" customWidth="1"/>
    <col min="6216" max="6216" width="14.26953125" style="2" bestFit="1" customWidth="1"/>
    <col min="6217" max="6217" width="15.7265625" style="2" bestFit="1" customWidth="1"/>
    <col min="6218" max="6218" width="18.7265625" style="2" bestFit="1" customWidth="1"/>
    <col min="6219" max="6219" width="16.1796875" style="2" bestFit="1" customWidth="1"/>
    <col min="6220" max="6220" width="23.54296875" style="2" bestFit="1" customWidth="1"/>
    <col min="6221" max="6221" width="23.81640625" style="2" bestFit="1" customWidth="1"/>
    <col min="6222" max="6222" width="22.81640625" style="2" bestFit="1" customWidth="1"/>
    <col min="6223" max="6223" width="11.7265625" style="2" bestFit="1" customWidth="1"/>
    <col min="6224" max="6224" width="11.81640625" style="2" bestFit="1" customWidth="1"/>
    <col min="6225" max="6225" width="15.1796875" style="2" bestFit="1" customWidth="1"/>
    <col min="6226" max="6226" width="15.26953125" style="2" bestFit="1" customWidth="1"/>
    <col min="6227" max="6227" width="19.54296875" style="2" bestFit="1" customWidth="1"/>
    <col min="6228" max="6228" width="21.54296875" style="2" bestFit="1" customWidth="1"/>
    <col min="6229" max="6229" width="18.81640625" style="2" bestFit="1" customWidth="1"/>
    <col min="6230" max="6230" width="8.7265625" style="2" bestFit="1" customWidth="1"/>
    <col min="6231" max="6231" width="8.81640625" style="2" bestFit="1" customWidth="1"/>
    <col min="6232" max="6232" width="13.1796875" style="2" bestFit="1" customWidth="1"/>
    <col min="6233" max="6233" width="9.54296875" style="2" bestFit="1" customWidth="1"/>
    <col min="6234" max="6234" width="9.7265625" style="2" bestFit="1" customWidth="1"/>
    <col min="6235" max="6235" width="14" style="2" bestFit="1" customWidth="1"/>
    <col min="6236" max="6236" width="17" style="2" bestFit="1" customWidth="1"/>
    <col min="6237" max="6237" width="17.26953125" style="2" bestFit="1" customWidth="1"/>
    <col min="6238" max="6238" width="21.54296875" style="2" bestFit="1" customWidth="1"/>
    <col min="6239" max="6239" width="17.7265625" style="2" bestFit="1" customWidth="1"/>
    <col min="6240" max="6240" width="14.54296875" style="2" bestFit="1" customWidth="1"/>
    <col min="6241" max="6241" width="15.7265625" style="2" bestFit="1" customWidth="1"/>
    <col min="6242" max="6242" width="19.1796875" style="2" bestFit="1" customWidth="1"/>
    <col min="6243" max="6243" width="12.453125" style="2" bestFit="1" customWidth="1"/>
    <col min="6244" max="6245" width="14.81640625" style="2" bestFit="1" customWidth="1"/>
    <col min="6246" max="6246" width="14.453125" style="2" bestFit="1" customWidth="1"/>
    <col min="6247" max="6247" width="23.1796875" style="2" bestFit="1" customWidth="1"/>
    <col min="6248" max="6248" width="26" style="2" bestFit="1" customWidth="1"/>
    <col min="6249" max="6249" width="19.453125" style="2" bestFit="1" customWidth="1"/>
    <col min="6250" max="6250" width="21.54296875" style="2" bestFit="1" customWidth="1"/>
    <col min="6251" max="6251" width="25.81640625" style="2" bestFit="1" customWidth="1"/>
    <col min="6252" max="6252" width="18.54296875" style="2" bestFit="1" customWidth="1"/>
    <col min="6253" max="6253" width="16.26953125" style="2" bestFit="1" customWidth="1"/>
    <col min="6254" max="6254" width="15.453125" style="2" bestFit="1" customWidth="1"/>
    <col min="6255" max="6255" width="17.26953125" style="2" bestFit="1" customWidth="1"/>
    <col min="6256" max="6256" width="17.453125" style="2" bestFit="1" customWidth="1"/>
    <col min="6257" max="6257" width="21.7265625" style="2" bestFit="1" customWidth="1"/>
    <col min="6258" max="6258" width="17.26953125" style="2" bestFit="1" customWidth="1"/>
    <col min="6259" max="6259" width="17.453125" style="2" bestFit="1" customWidth="1"/>
    <col min="6260" max="6260" width="21.7265625" style="2" bestFit="1" customWidth="1"/>
    <col min="6261" max="6261" width="13.453125" style="2" bestFit="1" customWidth="1"/>
    <col min="6262" max="6359" width="12" style="2" customWidth="1"/>
    <col min="6360" max="6360" width="17.1796875" style="2" customWidth="1"/>
    <col min="6361" max="6400" width="13.81640625" style="2"/>
    <col min="6401" max="6401" width="2.54296875" style="2" customWidth="1"/>
    <col min="6402" max="6402" width="0" style="2" hidden="1" customWidth="1"/>
    <col min="6403" max="6403" width="58.1796875" style="2" customWidth="1"/>
    <col min="6404" max="6404" width="19.54296875" style="2" customWidth="1"/>
    <col min="6405" max="6405" width="23.7265625" style="2" customWidth="1"/>
    <col min="6406" max="6407" width="19.54296875" style="2" customWidth="1"/>
    <col min="6408" max="6408" width="30.54296875" style="2" customWidth="1"/>
    <col min="6409" max="6410" width="19.54296875" style="2" customWidth="1"/>
    <col min="6411" max="6411" width="0" style="2" hidden="1" customWidth="1"/>
    <col min="6412" max="6412" width="9.1796875" style="2" bestFit="1" customWidth="1"/>
    <col min="6413" max="6413" width="7.453125" style="2" bestFit="1" customWidth="1"/>
    <col min="6414" max="6414" width="6.7265625" style="2" bestFit="1" customWidth="1"/>
    <col min="6415" max="6415" width="9.81640625" style="2" bestFit="1" customWidth="1"/>
    <col min="6416" max="6416" width="21.1796875" style="2" bestFit="1" customWidth="1"/>
    <col min="6417" max="6417" width="16.453125" style="2" bestFit="1" customWidth="1"/>
    <col min="6418" max="6418" width="7.26953125" style="2" bestFit="1" customWidth="1"/>
    <col min="6419" max="6419" width="9.26953125" style="2" bestFit="1" customWidth="1"/>
    <col min="6420" max="6420" width="17.81640625" style="2" bestFit="1" customWidth="1"/>
    <col min="6421" max="6421" width="6.7265625" style="2" bestFit="1" customWidth="1"/>
    <col min="6422" max="6422" width="19.1796875" style="2" bestFit="1" customWidth="1"/>
    <col min="6423" max="6423" width="25.1796875" style="2" bestFit="1" customWidth="1"/>
    <col min="6424" max="6424" width="21.453125" style="2" bestFit="1" customWidth="1"/>
    <col min="6425" max="6425" width="19.7265625" style="2" bestFit="1" customWidth="1"/>
    <col min="6426" max="6426" width="14" style="2" bestFit="1" customWidth="1"/>
    <col min="6427" max="6427" width="13.1796875" style="2" bestFit="1" customWidth="1"/>
    <col min="6428" max="6428" width="9.26953125" style="2" bestFit="1" customWidth="1"/>
    <col min="6429" max="6429" width="13.1796875" style="2" bestFit="1" customWidth="1"/>
    <col min="6430" max="6430" width="7.453125" style="2" bestFit="1" customWidth="1"/>
    <col min="6431" max="6431" width="19.453125" style="2" bestFit="1" customWidth="1"/>
    <col min="6432" max="6432" width="20.81640625" style="2" bestFit="1" customWidth="1"/>
    <col min="6433" max="6433" width="19" style="2" bestFit="1" customWidth="1"/>
    <col min="6434" max="6434" width="25.81640625" style="2" bestFit="1" customWidth="1"/>
    <col min="6435" max="6435" width="14.54296875" style="2" bestFit="1" customWidth="1"/>
    <col min="6436" max="6436" width="14.453125" style="2" bestFit="1" customWidth="1"/>
    <col min="6437" max="6437" width="27.26953125" style="2" bestFit="1" customWidth="1"/>
    <col min="6438" max="6438" width="11.54296875" style="2" bestFit="1" customWidth="1"/>
    <col min="6439" max="6439" width="6.26953125" style="2" bestFit="1" customWidth="1"/>
    <col min="6440" max="6440" width="7" style="2" bestFit="1" customWidth="1"/>
    <col min="6441" max="6441" width="23.81640625" style="2" bestFit="1" customWidth="1"/>
    <col min="6442" max="6442" width="12.81640625" style="2" bestFit="1" customWidth="1"/>
    <col min="6443" max="6443" width="11.26953125" style="2" bestFit="1" customWidth="1"/>
    <col min="6444" max="6444" width="15.26953125" style="2" bestFit="1" customWidth="1"/>
    <col min="6445" max="6445" width="21.1796875" style="2" bestFit="1" customWidth="1"/>
    <col min="6446" max="6446" width="23.81640625" style="2" bestFit="1" customWidth="1"/>
    <col min="6447" max="6447" width="14.453125" style="2" bestFit="1" customWidth="1"/>
    <col min="6448" max="6448" width="11.1796875" style="2" bestFit="1" customWidth="1"/>
    <col min="6449" max="6449" width="15" style="2" bestFit="1" customWidth="1"/>
    <col min="6450" max="6450" width="11.7265625" style="2" bestFit="1" customWidth="1"/>
    <col min="6451" max="6451" width="23.54296875" style="2" bestFit="1" customWidth="1"/>
    <col min="6452" max="6452" width="22.1796875" style="2" bestFit="1" customWidth="1"/>
    <col min="6453" max="6453" width="21" style="2" bestFit="1" customWidth="1"/>
    <col min="6454" max="6454" width="15.7265625" style="2" bestFit="1" customWidth="1"/>
    <col min="6455" max="6455" width="10.453125" style="2" bestFit="1" customWidth="1"/>
    <col min="6456" max="6456" width="13.7265625" style="2" bestFit="1" customWidth="1"/>
    <col min="6457" max="6457" width="18" style="2" bestFit="1" customWidth="1"/>
    <col min="6458" max="6458" width="19.7265625" style="2" bestFit="1" customWidth="1"/>
    <col min="6459" max="6459" width="13.81640625" style="2" bestFit="1"/>
    <col min="6460" max="6460" width="15.7265625" style="2" bestFit="1" customWidth="1"/>
    <col min="6461" max="6461" width="28.54296875" style="2" bestFit="1" customWidth="1"/>
    <col min="6462" max="6462" width="20.26953125" style="2" bestFit="1" customWidth="1"/>
    <col min="6463" max="6463" width="16" style="2" bestFit="1" customWidth="1"/>
    <col min="6464" max="6464" width="13.7265625" style="2" bestFit="1" customWidth="1"/>
    <col min="6465" max="6465" width="28.1796875" style="2" bestFit="1" customWidth="1"/>
    <col min="6466" max="6466" width="15.81640625" style="2" bestFit="1" customWidth="1"/>
    <col min="6467" max="6467" width="26.26953125" style="2" bestFit="1" customWidth="1"/>
    <col min="6468" max="6468" width="13.1796875" style="2" bestFit="1" customWidth="1"/>
    <col min="6469" max="6469" width="15" style="2" bestFit="1" customWidth="1"/>
    <col min="6470" max="6470" width="9" style="2" bestFit="1" customWidth="1"/>
    <col min="6471" max="6471" width="18" style="2" bestFit="1" customWidth="1"/>
    <col min="6472" max="6472" width="14.26953125" style="2" bestFit="1" customWidth="1"/>
    <col min="6473" max="6473" width="15.7265625" style="2" bestFit="1" customWidth="1"/>
    <col min="6474" max="6474" width="18.7265625" style="2" bestFit="1" customWidth="1"/>
    <col min="6475" max="6475" width="16.1796875" style="2" bestFit="1" customWidth="1"/>
    <col min="6476" max="6476" width="23.54296875" style="2" bestFit="1" customWidth="1"/>
    <col min="6477" max="6477" width="23.81640625" style="2" bestFit="1" customWidth="1"/>
    <col min="6478" max="6478" width="22.81640625" style="2" bestFit="1" customWidth="1"/>
    <col min="6479" max="6479" width="11.7265625" style="2" bestFit="1" customWidth="1"/>
    <col min="6480" max="6480" width="11.81640625" style="2" bestFit="1" customWidth="1"/>
    <col min="6481" max="6481" width="15.1796875" style="2" bestFit="1" customWidth="1"/>
    <col min="6482" max="6482" width="15.26953125" style="2" bestFit="1" customWidth="1"/>
    <col min="6483" max="6483" width="19.54296875" style="2" bestFit="1" customWidth="1"/>
    <col min="6484" max="6484" width="21.54296875" style="2" bestFit="1" customWidth="1"/>
    <col min="6485" max="6485" width="18.81640625" style="2" bestFit="1" customWidth="1"/>
    <col min="6486" max="6486" width="8.7265625" style="2" bestFit="1" customWidth="1"/>
    <col min="6487" max="6487" width="8.81640625" style="2" bestFit="1" customWidth="1"/>
    <col min="6488" max="6488" width="13.1796875" style="2" bestFit="1" customWidth="1"/>
    <col min="6489" max="6489" width="9.54296875" style="2" bestFit="1" customWidth="1"/>
    <col min="6490" max="6490" width="9.7265625" style="2" bestFit="1" customWidth="1"/>
    <col min="6491" max="6491" width="14" style="2" bestFit="1" customWidth="1"/>
    <col min="6492" max="6492" width="17" style="2" bestFit="1" customWidth="1"/>
    <col min="6493" max="6493" width="17.26953125" style="2" bestFit="1" customWidth="1"/>
    <col min="6494" max="6494" width="21.54296875" style="2" bestFit="1" customWidth="1"/>
    <col min="6495" max="6495" width="17.7265625" style="2" bestFit="1" customWidth="1"/>
    <col min="6496" max="6496" width="14.54296875" style="2" bestFit="1" customWidth="1"/>
    <col min="6497" max="6497" width="15.7265625" style="2" bestFit="1" customWidth="1"/>
    <col min="6498" max="6498" width="19.1796875" style="2" bestFit="1" customWidth="1"/>
    <col min="6499" max="6499" width="12.453125" style="2" bestFit="1" customWidth="1"/>
    <col min="6500" max="6501" width="14.81640625" style="2" bestFit="1" customWidth="1"/>
    <col min="6502" max="6502" width="14.453125" style="2" bestFit="1" customWidth="1"/>
    <col min="6503" max="6503" width="23.1796875" style="2" bestFit="1" customWidth="1"/>
    <col min="6504" max="6504" width="26" style="2" bestFit="1" customWidth="1"/>
    <col min="6505" max="6505" width="19.453125" style="2" bestFit="1" customWidth="1"/>
    <col min="6506" max="6506" width="21.54296875" style="2" bestFit="1" customWidth="1"/>
    <col min="6507" max="6507" width="25.81640625" style="2" bestFit="1" customWidth="1"/>
    <col min="6508" max="6508" width="18.54296875" style="2" bestFit="1" customWidth="1"/>
    <col min="6509" max="6509" width="16.26953125" style="2" bestFit="1" customWidth="1"/>
    <col min="6510" max="6510" width="15.453125" style="2" bestFit="1" customWidth="1"/>
    <col min="6511" max="6511" width="17.26953125" style="2" bestFit="1" customWidth="1"/>
    <col min="6512" max="6512" width="17.453125" style="2" bestFit="1" customWidth="1"/>
    <col min="6513" max="6513" width="21.7265625" style="2" bestFit="1" customWidth="1"/>
    <col min="6514" max="6514" width="17.26953125" style="2" bestFit="1" customWidth="1"/>
    <col min="6515" max="6515" width="17.453125" style="2" bestFit="1" customWidth="1"/>
    <col min="6516" max="6516" width="21.7265625" style="2" bestFit="1" customWidth="1"/>
    <col min="6517" max="6517" width="13.453125" style="2" bestFit="1" customWidth="1"/>
    <col min="6518" max="6615" width="12" style="2" customWidth="1"/>
    <col min="6616" max="6616" width="17.1796875" style="2" customWidth="1"/>
    <col min="6617" max="6656" width="13.81640625" style="2"/>
    <col min="6657" max="6657" width="2.54296875" style="2" customWidth="1"/>
    <col min="6658" max="6658" width="0" style="2" hidden="1" customWidth="1"/>
    <col min="6659" max="6659" width="58.1796875" style="2" customWidth="1"/>
    <col min="6660" max="6660" width="19.54296875" style="2" customWidth="1"/>
    <col min="6661" max="6661" width="23.7265625" style="2" customWidth="1"/>
    <col min="6662" max="6663" width="19.54296875" style="2" customWidth="1"/>
    <col min="6664" max="6664" width="30.54296875" style="2" customWidth="1"/>
    <col min="6665" max="6666" width="19.54296875" style="2" customWidth="1"/>
    <col min="6667" max="6667" width="0" style="2" hidden="1" customWidth="1"/>
    <col min="6668" max="6668" width="9.1796875" style="2" bestFit="1" customWidth="1"/>
    <col min="6669" max="6669" width="7.453125" style="2" bestFit="1" customWidth="1"/>
    <col min="6670" max="6670" width="6.7265625" style="2" bestFit="1" customWidth="1"/>
    <col min="6671" max="6671" width="9.81640625" style="2" bestFit="1" customWidth="1"/>
    <col min="6672" max="6672" width="21.1796875" style="2" bestFit="1" customWidth="1"/>
    <col min="6673" max="6673" width="16.453125" style="2" bestFit="1" customWidth="1"/>
    <col min="6674" max="6674" width="7.26953125" style="2" bestFit="1" customWidth="1"/>
    <col min="6675" max="6675" width="9.26953125" style="2" bestFit="1" customWidth="1"/>
    <col min="6676" max="6676" width="17.81640625" style="2" bestFit="1" customWidth="1"/>
    <col min="6677" max="6677" width="6.7265625" style="2" bestFit="1" customWidth="1"/>
    <col min="6678" max="6678" width="19.1796875" style="2" bestFit="1" customWidth="1"/>
    <col min="6679" max="6679" width="25.1796875" style="2" bestFit="1" customWidth="1"/>
    <col min="6680" max="6680" width="21.453125" style="2" bestFit="1" customWidth="1"/>
    <col min="6681" max="6681" width="19.7265625" style="2" bestFit="1" customWidth="1"/>
    <col min="6682" max="6682" width="14" style="2" bestFit="1" customWidth="1"/>
    <col min="6683" max="6683" width="13.1796875" style="2" bestFit="1" customWidth="1"/>
    <col min="6684" max="6684" width="9.26953125" style="2" bestFit="1" customWidth="1"/>
    <col min="6685" max="6685" width="13.1796875" style="2" bestFit="1" customWidth="1"/>
    <col min="6686" max="6686" width="7.453125" style="2" bestFit="1" customWidth="1"/>
    <col min="6687" max="6687" width="19.453125" style="2" bestFit="1" customWidth="1"/>
    <col min="6688" max="6688" width="20.81640625" style="2" bestFit="1" customWidth="1"/>
    <col min="6689" max="6689" width="19" style="2" bestFit="1" customWidth="1"/>
    <col min="6690" max="6690" width="25.81640625" style="2" bestFit="1" customWidth="1"/>
    <col min="6691" max="6691" width="14.54296875" style="2" bestFit="1" customWidth="1"/>
    <col min="6692" max="6692" width="14.453125" style="2" bestFit="1" customWidth="1"/>
    <col min="6693" max="6693" width="27.26953125" style="2" bestFit="1" customWidth="1"/>
    <col min="6694" max="6694" width="11.54296875" style="2" bestFit="1" customWidth="1"/>
    <col min="6695" max="6695" width="6.26953125" style="2" bestFit="1" customWidth="1"/>
    <col min="6696" max="6696" width="7" style="2" bestFit="1" customWidth="1"/>
    <col min="6697" max="6697" width="23.81640625" style="2" bestFit="1" customWidth="1"/>
    <col min="6698" max="6698" width="12.81640625" style="2" bestFit="1" customWidth="1"/>
    <col min="6699" max="6699" width="11.26953125" style="2" bestFit="1" customWidth="1"/>
    <col min="6700" max="6700" width="15.26953125" style="2" bestFit="1" customWidth="1"/>
    <col min="6701" max="6701" width="21.1796875" style="2" bestFit="1" customWidth="1"/>
    <col min="6702" max="6702" width="23.81640625" style="2" bestFit="1" customWidth="1"/>
    <col min="6703" max="6703" width="14.453125" style="2" bestFit="1" customWidth="1"/>
    <col min="6704" max="6704" width="11.1796875" style="2" bestFit="1" customWidth="1"/>
    <col min="6705" max="6705" width="15" style="2" bestFit="1" customWidth="1"/>
    <col min="6706" max="6706" width="11.7265625" style="2" bestFit="1" customWidth="1"/>
    <col min="6707" max="6707" width="23.54296875" style="2" bestFit="1" customWidth="1"/>
    <col min="6708" max="6708" width="22.1796875" style="2" bestFit="1" customWidth="1"/>
    <col min="6709" max="6709" width="21" style="2" bestFit="1" customWidth="1"/>
    <col min="6710" max="6710" width="15.7265625" style="2" bestFit="1" customWidth="1"/>
    <col min="6711" max="6711" width="10.453125" style="2" bestFit="1" customWidth="1"/>
    <col min="6712" max="6712" width="13.7265625" style="2" bestFit="1" customWidth="1"/>
    <col min="6713" max="6713" width="18" style="2" bestFit="1" customWidth="1"/>
    <col min="6714" max="6714" width="19.7265625" style="2" bestFit="1" customWidth="1"/>
    <col min="6715" max="6715" width="13.81640625" style="2" bestFit="1"/>
    <col min="6716" max="6716" width="15.7265625" style="2" bestFit="1" customWidth="1"/>
    <col min="6717" max="6717" width="28.54296875" style="2" bestFit="1" customWidth="1"/>
    <col min="6718" max="6718" width="20.26953125" style="2" bestFit="1" customWidth="1"/>
    <col min="6719" max="6719" width="16" style="2" bestFit="1" customWidth="1"/>
    <col min="6720" max="6720" width="13.7265625" style="2" bestFit="1" customWidth="1"/>
    <col min="6721" max="6721" width="28.1796875" style="2" bestFit="1" customWidth="1"/>
    <col min="6722" max="6722" width="15.81640625" style="2" bestFit="1" customWidth="1"/>
    <col min="6723" max="6723" width="26.26953125" style="2" bestFit="1" customWidth="1"/>
    <col min="6724" max="6724" width="13.1796875" style="2" bestFit="1" customWidth="1"/>
    <col min="6725" max="6725" width="15" style="2" bestFit="1" customWidth="1"/>
    <col min="6726" max="6726" width="9" style="2" bestFit="1" customWidth="1"/>
    <col min="6727" max="6727" width="18" style="2" bestFit="1" customWidth="1"/>
    <col min="6728" max="6728" width="14.26953125" style="2" bestFit="1" customWidth="1"/>
    <col min="6729" max="6729" width="15.7265625" style="2" bestFit="1" customWidth="1"/>
    <col min="6730" max="6730" width="18.7265625" style="2" bestFit="1" customWidth="1"/>
    <col min="6731" max="6731" width="16.1796875" style="2" bestFit="1" customWidth="1"/>
    <col min="6732" max="6732" width="23.54296875" style="2" bestFit="1" customWidth="1"/>
    <col min="6733" max="6733" width="23.81640625" style="2" bestFit="1" customWidth="1"/>
    <col min="6734" max="6734" width="22.81640625" style="2" bestFit="1" customWidth="1"/>
    <col min="6735" max="6735" width="11.7265625" style="2" bestFit="1" customWidth="1"/>
    <col min="6736" max="6736" width="11.81640625" style="2" bestFit="1" customWidth="1"/>
    <col min="6737" max="6737" width="15.1796875" style="2" bestFit="1" customWidth="1"/>
    <col min="6738" max="6738" width="15.26953125" style="2" bestFit="1" customWidth="1"/>
    <col min="6739" max="6739" width="19.54296875" style="2" bestFit="1" customWidth="1"/>
    <col min="6740" max="6740" width="21.54296875" style="2" bestFit="1" customWidth="1"/>
    <col min="6741" max="6741" width="18.81640625" style="2" bestFit="1" customWidth="1"/>
    <col min="6742" max="6742" width="8.7265625" style="2" bestFit="1" customWidth="1"/>
    <col min="6743" max="6743" width="8.81640625" style="2" bestFit="1" customWidth="1"/>
    <col min="6744" max="6744" width="13.1796875" style="2" bestFit="1" customWidth="1"/>
    <col min="6745" max="6745" width="9.54296875" style="2" bestFit="1" customWidth="1"/>
    <col min="6746" max="6746" width="9.7265625" style="2" bestFit="1" customWidth="1"/>
    <col min="6747" max="6747" width="14" style="2" bestFit="1" customWidth="1"/>
    <col min="6748" max="6748" width="17" style="2" bestFit="1" customWidth="1"/>
    <col min="6749" max="6749" width="17.26953125" style="2" bestFit="1" customWidth="1"/>
    <col min="6750" max="6750" width="21.54296875" style="2" bestFit="1" customWidth="1"/>
    <col min="6751" max="6751" width="17.7265625" style="2" bestFit="1" customWidth="1"/>
    <col min="6752" max="6752" width="14.54296875" style="2" bestFit="1" customWidth="1"/>
    <col min="6753" max="6753" width="15.7265625" style="2" bestFit="1" customWidth="1"/>
    <col min="6754" max="6754" width="19.1796875" style="2" bestFit="1" customWidth="1"/>
    <col min="6755" max="6755" width="12.453125" style="2" bestFit="1" customWidth="1"/>
    <col min="6756" max="6757" width="14.81640625" style="2" bestFit="1" customWidth="1"/>
    <col min="6758" max="6758" width="14.453125" style="2" bestFit="1" customWidth="1"/>
    <col min="6759" max="6759" width="23.1796875" style="2" bestFit="1" customWidth="1"/>
    <col min="6760" max="6760" width="26" style="2" bestFit="1" customWidth="1"/>
    <col min="6761" max="6761" width="19.453125" style="2" bestFit="1" customWidth="1"/>
    <col min="6762" max="6762" width="21.54296875" style="2" bestFit="1" customWidth="1"/>
    <col min="6763" max="6763" width="25.81640625" style="2" bestFit="1" customWidth="1"/>
    <col min="6764" max="6764" width="18.54296875" style="2" bestFit="1" customWidth="1"/>
    <col min="6765" max="6765" width="16.26953125" style="2" bestFit="1" customWidth="1"/>
    <col min="6766" max="6766" width="15.453125" style="2" bestFit="1" customWidth="1"/>
    <col min="6767" max="6767" width="17.26953125" style="2" bestFit="1" customWidth="1"/>
    <col min="6768" max="6768" width="17.453125" style="2" bestFit="1" customWidth="1"/>
    <col min="6769" max="6769" width="21.7265625" style="2" bestFit="1" customWidth="1"/>
    <col min="6770" max="6770" width="17.26953125" style="2" bestFit="1" customWidth="1"/>
    <col min="6771" max="6771" width="17.453125" style="2" bestFit="1" customWidth="1"/>
    <col min="6772" max="6772" width="21.7265625" style="2" bestFit="1" customWidth="1"/>
    <col min="6773" max="6773" width="13.453125" style="2" bestFit="1" customWidth="1"/>
    <col min="6774" max="6871" width="12" style="2" customWidth="1"/>
    <col min="6872" max="6872" width="17.1796875" style="2" customWidth="1"/>
    <col min="6873" max="6912" width="13.81640625" style="2"/>
    <col min="6913" max="6913" width="2.54296875" style="2" customWidth="1"/>
    <col min="6914" max="6914" width="0" style="2" hidden="1" customWidth="1"/>
    <col min="6915" max="6915" width="58.1796875" style="2" customWidth="1"/>
    <col min="6916" max="6916" width="19.54296875" style="2" customWidth="1"/>
    <col min="6917" max="6917" width="23.7265625" style="2" customWidth="1"/>
    <col min="6918" max="6919" width="19.54296875" style="2" customWidth="1"/>
    <col min="6920" max="6920" width="30.54296875" style="2" customWidth="1"/>
    <col min="6921" max="6922" width="19.54296875" style="2" customWidth="1"/>
    <col min="6923" max="6923" width="0" style="2" hidden="1" customWidth="1"/>
    <col min="6924" max="6924" width="9.1796875" style="2" bestFit="1" customWidth="1"/>
    <col min="6925" max="6925" width="7.453125" style="2" bestFit="1" customWidth="1"/>
    <col min="6926" max="6926" width="6.7265625" style="2" bestFit="1" customWidth="1"/>
    <col min="6927" max="6927" width="9.81640625" style="2" bestFit="1" customWidth="1"/>
    <col min="6928" max="6928" width="21.1796875" style="2" bestFit="1" customWidth="1"/>
    <col min="6929" max="6929" width="16.453125" style="2" bestFit="1" customWidth="1"/>
    <col min="6930" max="6930" width="7.26953125" style="2" bestFit="1" customWidth="1"/>
    <col min="6931" max="6931" width="9.26953125" style="2" bestFit="1" customWidth="1"/>
    <col min="6932" max="6932" width="17.81640625" style="2" bestFit="1" customWidth="1"/>
    <col min="6933" max="6933" width="6.7265625" style="2" bestFit="1" customWidth="1"/>
    <col min="6934" max="6934" width="19.1796875" style="2" bestFit="1" customWidth="1"/>
    <col min="6935" max="6935" width="25.1796875" style="2" bestFit="1" customWidth="1"/>
    <col min="6936" max="6936" width="21.453125" style="2" bestFit="1" customWidth="1"/>
    <col min="6937" max="6937" width="19.7265625" style="2" bestFit="1" customWidth="1"/>
    <col min="6938" max="6938" width="14" style="2" bestFit="1" customWidth="1"/>
    <col min="6939" max="6939" width="13.1796875" style="2" bestFit="1" customWidth="1"/>
    <col min="6940" max="6940" width="9.26953125" style="2" bestFit="1" customWidth="1"/>
    <col min="6941" max="6941" width="13.1796875" style="2" bestFit="1" customWidth="1"/>
    <col min="6942" max="6942" width="7.453125" style="2" bestFit="1" customWidth="1"/>
    <col min="6943" max="6943" width="19.453125" style="2" bestFit="1" customWidth="1"/>
    <col min="6944" max="6944" width="20.81640625" style="2" bestFit="1" customWidth="1"/>
    <col min="6945" max="6945" width="19" style="2" bestFit="1" customWidth="1"/>
    <col min="6946" max="6946" width="25.81640625" style="2" bestFit="1" customWidth="1"/>
    <col min="6947" max="6947" width="14.54296875" style="2" bestFit="1" customWidth="1"/>
    <col min="6948" max="6948" width="14.453125" style="2" bestFit="1" customWidth="1"/>
    <col min="6949" max="6949" width="27.26953125" style="2" bestFit="1" customWidth="1"/>
    <col min="6950" max="6950" width="11.54296875" style="2" bestFit="1" customWidth="1"/>
    <col min="6951" max="6951" width="6.26953125" style="2" bestFit="1" customWidth="1"/>
    <col min="6952" max="6952" width="7" style="2" bestFit="1" customWidth="1"/>
    <col min="6953" max="6953" width="23.81640625" style="2" bestFit="1" customWidth="1"/>
    <col min="6954" max="6954" width="12.81640625" style="2" bestFit="1" customWidth="1"/>
    <col min="6955" max="6955" width="11.26953125" style="2" bestFit="1" customWidth="1"/>
    <col min="6956" max="6956" width="15.26953125" style="2" bestFit="1" customWidth="1"/>
    <col min="6957" max="6957" width="21.1796875" style="2" bestFit="1" customWidth="1"/>
    <col min="6958" max="6958" width="23.81640625" style="2" bestFit="1" customWidth="1"/>
    <col min="6959" max="6959" width="14.453125" style="2" bestFit="1" customWidth="1"/>
    <col min="6960" max="6960" width="11.1796875" style="2" bestFit="1" customWidth="1"/>
    <col min="6961" max="6961" width="15" style="2" bestFit="1" customWidth="1"/>
    <col min="6962" max="6962" width="11.7265625" style="2" bestFit="1" customWidth="1"/>
    <col min="6963" max="6963" width="23.54296875" style="2" bestFit="1" customWidth="1"/>
    <col min="6964" max="6964" width="22.1796875" style="2" bestFit="1" customWidth="1"/>
    <col min="6965" max="6965" width="21" style="2" bestFit="1" customWidth="1"/>
    <col min="6966" max="6966" width="15.7265625" style="2" bestFit="1" customWidth="1"/>
    <col min="6967" max="6967" width="10.453125" style="2" bestFit="1" customWidth="1"/>
    <col min="6968" max="6968" width="13.7265625" style="2" bestFit="1" customWidth="1"/>
    <col min="6969" max="6969" width="18" style="2" bestFit="1" customWidth="1"/>
    <col min="6970" max="6970" width="19.7265625" style="2" bestFit="1" customWidth="1"/>
    <col min="6971" max="6971" width="13.81640625" style="2" bestFit="1"/>
    <col min="6972" max="6972" width="15.7265625" style="2" bestFit="1" customWidth="1"/>
    <col min="6973" max="6973" width="28.54296875" style="2" bestFit="1" customWidth="1"/>
    <col min="6974" max="6974" width="20.26953125" style="2" bestFit="1" customWidth="1"/>
    <col min="6975" max="6975" width="16" style="2" bestFit="1" customWidth="1"/>
    <col min="6976" max="6976" width="13.7265625" style="2" bestFit="1" customWidth="1"/>
    <col min="6977" max="6977" width="28.1796875" style="2" bestFit="1" customWidth="1"/>
    <col min="6978" max="6978" width="15.81640625" style="2" bestFit="1" customWidth="1"/>
    <col min="6979" max="6979" width="26.26953125" style="2" bestFit="1" customWidth="1"/>
    <col min="6980" max="6980" width="13.1796875" style="2" bestFit="1" customWidth="1"/>
    <col min="6981" max="6981" width="15" style="2" bestFit="1" customWidth="1"/>
    <col min="6982" max="6982" width="9" style="2" bestFit="1" customWidth="1"/>
    <col min="6983" max="6983" width="18" style="2" bestFit="1" customWidth="1"/>
    <col min="6984" max="6984" width="14.26953125" style="2" bestFit="1" customWidth="1"/>
    <col min="6985" max="6985" width="15.7265625" style="2" bestFit="1" customWidth="1"/>
    <col min="6986" max="6986" width="18.7265625" style="2" bestFit="1" customWidth="1"/>
    <col min="6987" max="6987" width="16.1796875" style="2" bestFit="1" customWidth="1"/>
    <col min="6988" max="6988" width="23.54296875" style="2" bestFit="1" customWidth="1"/>
    <col min="6989" max="6989" width="23.81640625" style="2" bestFit="1" customWidth="1"/>
    <col min="6990" max="6990" width="22.81640625" style="2" bestFit="1" customWidth="1"/>
    <col min="6991" max="6991" width="11.7265625" style="2" bestFit="1" customWidth="1"/>
    <col min="6992" max="6992" width="11.81640625" style="2" bestFit="1" customWidth="1"/>
    <col min="6993" max="6993" width="15.1796875" style="2" bestFit="1" customWidth="1"/>
    <col min="6994" max="6994" width="15.26953125" style="2" bestFit="1" customWidth="1"/>
    <col min="6995" max="6995" width="19.54296875" style="2" bestFit="1" customWidth="1"/>
    <col min="6996" max="6996" width="21.54296875" style="2" bestFit="1" customWidth="1"/>
    <col min="6997" max="6997" width="18.81640625" style="2" bestFit="1" customWidth="1"/>
    <col min="6998" max="6998" width="8.7265625" style="2" bestFit="1" customWidth="1"/>
    <col min="6999" max="6999" width="8.81640625" style="2" bestFit="1" customWidth="1"/>
    <col min="7000" max="7000" width="13.1796875" style="2" bestFit="1" customWidth="1"/>
    <col min="7001" max="7001" width="9.54296875" style="2" bestFit="1" customWidth="1"/>
    <col min="7002" max="7002" width="9.7265625" style="2" bestFit="1" customWidth="1"/>
    <col min="7003" max="7003" width="14" style="2" bestFit="1" customWidth="1"/>
    <col min="7004" max="7004" width="17" style="2" bestFit="1" customWidth="1"/>
    <col min="7005" max="7005" width="17.26953125" style="2" bestFit="1" customWidth="1"/>
    <col min="7006" max="7006" width="21.54296875" style="2" bestFit="1" customWidth="1"/>
    <col min="7007" max="7007" width="17.7265625" style="2" bestFit="1" customWidth="1"/>
    <col min="7008" max="7008" width="14.54296875" style="2" bestFit="1" customWidth="1"/>
    <col min="7009" max="7009" width="15.7265625" style="2" bestFit="1" customWidth="1"/>
    <col min="7010" max="7010" width="19.1796875" style="2" bestFit="1" customWidth="1"/>
    <col min="7011" max="7011" width="12.453125" style="2" bestFit="1" customWidth="1"/>
    <col min="7012" max="7013" width="14.81640625" style="2" bestFit="1" customWidth="1"/>
    <col min="7014" max="7014" width="14.453125" style="2" bestFit="1" customWidth="1"/>
    <col min="7015" max="7015" width="23.1796875" style="2" bestFit="1" customWidth="1"/>
    <col min="7016" max="7016" width="26" style="2" bestFit="1" customWidth="1"/>
    <col min="7017" max="7017" width="19.453125" style="2" bestFit="1" customWidth="1"/>
    <col min="7018" max="7018" width="21.54296875" style="2" bestFit="1" customWidth="1"/>
    <col min="7019" max="7019" width="25.81640625" style="2" bestFit="1" customWidth="1"/>
    <col min="7020" max="7020" width="18.54296875" style="2" bestFit="1" customWidth="1"/>
    <col min="7021" max="7021" width="16.26953125" style="2" bestFit="1" customWidth="1"/>
    <col min="7022" max="7022" width="15.453125" style="2" bestFit="1" customWidth="1"/>
    <col min="7023" max="7023" width="17.26953125" style="2" bestFit="1" customWidth="1"/>
    <col min="7024" max="7024" width="17.453125" style="2" bestFit="1" customWidth="1"/>
    <col min="7025" max="7025" width="21.7265625" style="2" bestFit="1" customWidth="1"/>
    <col min="7026" max="7026" width="17.26953125" style="2" bestFit="1" customWidth="1"/>
    <col min="7027" max="7027" width="17.453125" style="2" bestFit="1" customWidth="1"/>
    <col min="7028" max="7028" width="21.7265625" style="2" bestFit="1" customWidth="1"/>
    <col min="7029" max="7029" width="13.453125" style="2" bestFit="1" customWidth="1"/>
    <col min="7030" max="7127" width="12" style="2" customWidth="1"/>
    <col min="7128" max="7128" width="17.1796875" style="2" customWidth="1"/>
    <col min="7129" max="7168" width="13.81640625" style="2"/>
    <col min="7169" max="7169" width="2.54296875" style="2" customWidth="1"/>
    <col min="7170" max="7170" width="0" style="2" hidden="1" customWidth="1"/>
    <col min="7171" max="7171" width="58.1796875" style="2" customWidth="1"/>
    <col min="7172" max="7172" width="19.54296875" style="2" customWidth="1"/>
    <col min="7173" max="7173" width="23.7265625" style="2" customWidth="1"/>
    <col min="7174" max="7175" width="19.54296875" style="2" customWidth="1"/>
    <col min="7176" max="7176" width="30.54296875" style="2" customWidth="1"/>
    <col min="7177" max="7178" width="19.54296875" style="2" customWidth="1"/>
    <col min="7179" max="7179" width="0" style="2" hidden="1" customWidth="1"/>
    <col min="7180" max="7180" width="9.1796875" style="2" bestFit="1" customWidth="1"/>
    <col min="7181" max="7181" width="7.453125" style="2" bestFit="1" customWidth="1"/>
    <col min="7182" max="7182" width="6.7265625" style="2" bestFit="1" customWidth="1"/>
    <col min="7183" max="7183" width="9.81640625" style="2" bestFit="1" customWidth="1"/>
    <col min="7184" max="7184" width="21.1796875" style="2" bestFit="1" customWidth="1"/>
    <col min="7185" max="7185" width="16.453125" style="2" bestFit="1" customWidth="1"/>
    <col min="7186" max="7186" width="7.26953125" style="2" bestFit="1" customWidth="1"/>
    <col min="7187" max="7187" width="9.26953125" style="2" bestFit="1" customWidth="1"/>
    <col min="7188" max="7188" width="17.81640625" style="2" bestFit="1" customWidth="1"/>
    <col min="7189" max="7189" width="6.7265625" style="2" bestFit="1" customWidth="1"/>
    <col min="7190" max="7190" width="19.1796875" style="2" bestFit="1" customWidth="1"/>
    <col min="7191" max="7191" width="25.1796875" style="2" bestFit="1" customWidth="1"/>
    <col min="7192" max="7192" width="21.453125" style="2" bestFit="1" customWidth="1"/>
    <col min="7193" max="7193" width="19.7265625" style="2" bestFit="1" customWidth="1"/>
    <col min="7194" max="7194" width="14" style="2" bestFit="1" customWidth="1"/>
    <col min="7195" max="7195" width="13.1796875" style="2" bestFit="1" customWidth="1"/>
    <col min="7196" max="7196" width="9.26953125" style="2" bestFit="1" customWidth="1"/>
    <col min="7197" max="7197" width="13.1796875" style="2" bestFit="1" customWidth="1"/>
    <col min="7198" max="7198" width="7.453125" style="2" bestFit="1" customWidth="1"/>
    <col min="7199" max="7199" width="19.453125" style="2" bestFit="1" customWidth="1"/>
    <col min="7200" max="7200" width="20.81640625" style="2" bestFit="1" customWidth="1"/>
    <col min="7201" max="7201" width="19" style="2" bestFit="1" customWidth="1"/>
    <col min="7202" max="7202" width="25.81640625" style="2" bestFit="1" customWidth="1"/>
    <col min="7203" max="7203" width="14.54296875" style="2" bestFit="1" customWidth="1"/>
    <col min="7204" max="7204" width="14.453125" style="2" bestFit="1" customWidth="1"/>
    <col min="7205" max="7205" width="27.26953125" style="2" bestFit="1" customWidth="1"/>
    <col min="7206" max="7206" width="11.54296875" style="2" bestFit="1" customWidth="1"/>
    <col min="7207" max="7207" width="6.26953125" style="2" bestFit="1" customWidth="1"/>
    <col min="7208" max="7208" width="7" style="2" bestFit="1" customWidth="1"/>
    <col min="7209" max="7209" width="23.81640625" style="2" bestFit="1" customWidth="1"/>
    <col min="7210" max="7210" width="12.81640625" style="2" bestFit="1" customWidth="1"/>
    <col min="7211" max="7211" width="11.26953125" style="2" bestFit="1" customWidth="1"/>
    <col min="7212" max="7212" width="15.26953125" style="2" bestFit="1" customWidth="1"/>
    <col min="7213" max="7213" width="21.1796875" style="2" bestFit="1" customWidth="1"/>
    <col min="7214" max="7214" width="23.81640625" style="2" bestFit="1" customWidth="1"/>
    <col min="7215" max="7215" width="14.453125" style="2" bestFit="1" customWidth="1"/>
    <col min="7216" max="7216" width="11.1796875" style="2" bestFit="1" customWidth="1"/>
    <col min="7217" max="7217" width="15" style="2" bestFit="1" customWidth="1"/>
    <col min="7218" max="7218" width="11.7265625" style="2" bestFit="1" customWidth="1"/>
    <col min="7219" max="7219" width="23.54296875" style="2" bestFit="1" customWidth="1"/>
    <col min="7220" max="7220" width="22.1796875" style="2" bestFit="1" customWidth="1"/>
    <col min="7221" max="7221" width="21" style="2" bestFit="1" customWidth="1"/>
    <col min="7222" max="7222" width="15.7265625" style="2" bestFit="1" customWidth="1"/>
    <col min="7223" max="7223" width="10.453125" style="2" bestFit="1" customWidth="1"/>
    <col min="7224" max="7224" width="13.7265625" style="2" bestFit="1" customWidth="1"/>
    <col min="7225" max="7225" width="18" style="2" bestFit="1" customWidth="1"/>
    <col min="7226" max="7226" width="19.7265625" style="2" bestFit="1" customWidth="1"/>
    <col min="7227" max="7227" width="13.81640625" style="2" bestFit="1"/>
    <col min="7228" max="7228" width="15.7265625" style="2" bestFit="1" customWidth="1"/>
    <col min="7229" max="7229" width="28.54296875" style="2" bestFit="1" customWidth="1"/>
    <col min="7230" max="7230" width="20.26953125" style="2" bestFit="1" customWidth="1"/>
    <col min="7231" max="7231" width="16" style="2" bestFit="1" customWidth="1"/>
    <col min="7232" max="7232" width="13.7265625" style="2" bestFit="1" customWidth="1"/>
    <col min="7233" max="7233" width="28.1796875" style="2" bestFit="1" customWidth="1"/>
    <col min="7234" max="7234" width="15.81640625" style="2" bestFit="1" customWidth="1"/>
    <col min="7235" max="7235" width="26.26953125" style="2" bestFit="1" customWidth="1"/>
    <col min="7236" max="7236" width="13.1796875" style="2" bestFit="1" customWidth="1"/>
    <col min="7237" max="7237" width="15" style="2" bestFit="1" customWidth="1"/>
    <col min="7238" max="7238" width="9" style="2" bestFit="1" customWidth="1"/>
    <col min="7239" max="7239" width="18" style="2" bestFit="1" customWidth="1"/>
    <col min="7240" max="7240" width="14.26953125" style="2" bestFit="1" customWidth="1"/>
    <col min="7241" max="7241" width="15.7265625" style="2" bestFit="1" customWidth="1"/>
    <col min="7242" max="7242" width="18.7265625" style="2" bestFit="1" customWidth="1"/>
    <col min="7243" max="7243" width="16.1796875" style="2" bestFit="1" customWidth="1"/>
    <col min="7244" max="7244" width="23.54296875" style="2" bestFit="1" customWidth="1"/>
    <col min="7245" max="7245" width="23.81640625" style="2" bestFit="1" customWidth="1"/>
    <col min="7246" max="7246" width="22.81640625" style="2" bestFit="1" customWidth="1"/>
    <col min="7247" max="7247" width="11.7265625" style="2" bestFit="1" customWidth="1"/>
    <col min="7248" max="7248" width="11.81640625" style="2" bestFit="1" customWidth="1"/>
    <col min="7249" max="7249" width="15.1796875" style="2" bestFit="1" customWidth="1"/>
    <col min="7250" max="7250" width="15.26953125" style="2" bestFit="1" customWidth="1"/>
    <col min="7251" max="7251" width="19.54296875" style="2" bestFit="1" customWidth="1"/>
    <col min="7252" max="7252" width="21.54296875" style="2" bestFit="1" customWidth="1"/>
    <col min="7253" max="7253" width="18.81640625" style="2" bestFit="1" customWidth="1"/>
    <col min="7254" max="7254" width="8.7265625" style="2" bestFit="1" customWidth="1"/>
    <col min="7255" max="7255" width="8.81640625" style="2" bestFit="1" customWidth="1"/>
    <col min="7256" max="7256" width="13.1796875" style="2" bestFit="1" customWidth="1"/>
    <col min="7257" max="7257" width="9.54296875" style="2" bestFit="1" customWidth="1"/>
    <col min="7258" max="7258" width="9.7265625" style="2" bestFit="1" customWidth="1"/>
    <col min="7259" max="7259" width="14" style="2" bestFit="1" customWidth="1"/>
    <col min="7260" max="7260" width="17" style="2" bestFit="1" customWidth="1"/>
    <col min="7261" max="7261" width="17.26953125" style="2" bestFit="1" customWidth="1"/>
    <col min="7262" max="7262" width="21.54296875" style="2" bestFit="1" customWidth="1"/>
    <col min="7263" max="7263" width="17.7265625" style="2" bestFit="1" customWidth="1"/>
    <col min="7264" max="7264" width="14.54296875" style="2" bestFit="1" customWidth="1"/>
    <col min="7265" max="7265" width="15.7265625" style="2" bestFit="1" customWidth="1"/>
    <col min="7266" max="7266" width="19.1796875" style="2" bestFit="1" customWidth="1"/>
    <col min="7267" max="7267" width="12.453125" style="2" bestFit="1" customWidth="1"/>
    <col min="7268" max="7269" width="14.81640625" style="2" bestFit="1" customWidth="1"/>
    <col min="7270" max="7270" width="14.453125" style="2" bestFit="1" customWidth="1"/>
    <col min="7271" max="7271" width="23.1796875" style="2" bestFit="1" customWidth="1"/>
    <col min="7272" max="7272" width="26" style="2" bestFit="1" customWidth="1"/>
    <col min="7273" max="7273" width="19.453125" style="2" bestFit="1" customWidth="1"/>
    <col min="7274" max="7274" width="21.54296875" style="2" bestFit="1" customWidth="1"/>
    <col min="7275" max="7275" width="25.81640625" style="2" bestFit="1" customWidth="1"/>
    <col min="7276" max="7276" width="18.54296875" style="2" bestFit="1" customWidth="1"/>
    <col min="7277" max="7277" width="16.26953125" style="2" bestFit="1" customWidth="1"/>
    <col min="7278" max="7278" width="15.453125" style="2" bestFit="1" customWidth="1"/>
    <col min="7279" max="7279" width="17.26953125" style="2" bestFit="1" customWidth="1"/>
    <col min="7280" max="7280" width="17.453125" style="2" bestFit="1" customWidth="1"/>
    <col min="7281" max="7281" width="21.7265625" style="2" bestFit="1" customWidth="1"/>
    <col min="7282" max="7282" width="17.26953125" style="2" bestFit="1" customWidth="1"/>
    <col min="7283" max="7283" width="17.453125" style="2" bestFit="1" customWidth="1"/>
    <col min="7284" max="7284" width="21.7265625" style="2" bestFit="1" customWidth="1"/>
    <col min="7285" max="7285" width="13.453125" style="2" bestFit="1" customWidth="1"/>
    <col min="7286" max="7383" width="12" style="2" customWidth="1"/>
    <col min="7384" max="7384" width="17.1796875" style="2" customWidth="1"/>
    <col min="7385" max="7424" width="13.81640625" style="2"/>
    <col min="7425" max="7425" width="2.54296875" style="2" customWidth="1"/>
    <col min="7426" max="7426" width="0" style="2" hidden="1" customWidth="1"/>
    <col min="7427" max="7427" width="58.1796875" style="2" customWidth="1"/>
    <col min="7428" max="7428" width="19.54296875" style="2" customWidth="1"/>
    <col min="7429" max="7429" width="23.7265625" style="2" customWidth="1"/>
    <col min="7430" max="7431" width="19.54296875" style="2" customWidth="1"/>
    <col min="7432" max="7432" width="30.54296875" style="2" customWidth="1"/>
    <col min="7433" max="7434" width="19.54296875" style="2" customWidth="1"/>
    <col min="7435" max="7435" width="0" style="2" hidden="1" customWidth="1"/>
    <col min="7436" max="7436" width="9.1796875" style="2" bestFit="1" customWidth="1"/>
    <col min="7437" max="7437" width="7.453125" style="2" bestFit="1" customWidth="1"/>
    <col min="7438" max="7438" width="6.7265625" style="2" bestFit="1" customWidth="1"/>
    <col min="7439" max="7439" width="9.81640625" style="2" bestFit="1" customWidth="1"/>
    <col min="7440" max="7440" width="21.1796875" style="2" bestFit="1" customWidth="1"/>
    <col min="7441" max="7441" width="16.453125" style="2" bestFit="1" customWidth="1"/>
    <col min="7442" max="7442" width="7.26953125" style="2" bestFit="1" customWidth="1"/>
    <col min="7443" max="7443" width="9.26953125" style="2" bestFit="1" customWidth="1"/>
    <col min="7444" max="7444" width="17.81640625" style="2" bestFit="1" customWidth="1"/>
    <col min="7445" max="7445" width="6.7265625" style="2" bestFit="1" customWidth="1"/>
    <col min="7446" max="7446" width="19.1796875" style="2" bestFit="1" customWidth="1"/>
    <col min="7447" max="7447" width="25.1796875" style="2" bestFit="1" customWidth="1"/>
    <col min="7448" max="7448" width="21.453125" style="2" bestFit="1" customWidth="1"/>
    <col min="7449" max="7449" width="19.7265625" style="2" bestFit="1" customWidth="1"/>
    <col min="7450" max="7450" width="14" style="2" bestFit="1" customWidth="1"/>
    <col min="7451" max="7451" width="13.1796875" style="2" bestFit="1" customWidth="1"/>
    <col min="7452" max="7452" width="9.26953125" style="2" bestFit="1" customWidth="1"/>
    <col min="7453" max="7453" width="13.1796875" style="2" bestFit="1" customWidth="1"/>
    <col min="7454" max="7454" width="7.453125" style="2" bestFit="1" customWidth="1"/>
    <col min="7455" max="7455" width="19.453125" style="2" bestFit="1" customWidth="1"/>
    <col min="7456" max="7456" width="20.81640625" style="2" bestFit="1" customWidth="1"/>
    <col min="7457" max="7457" width="19" style="2" bestFit="1" customWidth="1"/>
    <col min="7458" max="7458" width="25.81640625" style="2" bestFit="1" customWidth="1"/>
    <col min="7459" max="7459" width="14.54296875" style="2" bestFit="1" customWidth="1"/>
    <col min="7460" max="7460" width="14.453125" style="2" bestFit="1" customWidth="1"/>
    <col min="7461" max="7461" width="27.26953125" style="2" bestFit="1" customWidth="1"/>
    <col min="7462" max="7462" width="11.54296875" style="2" bestFit="1" customWidth="1"/>
    <col min="7463" max="7463" width="6.26953125" style="2" bestFit="1" customWidth="1"/>
    <col min="7464" max="7464" width="7" style="2" bestFit="1" customWidth="1"/>
    <col min="7465" max="7465" width="23.81640625" style="2" bestFit="1" customWidth="1"/>
    <col min="7466" max="7466" width="12.81640625" style="2" bestFit="1" customWidth="1"/>
    <col min="7467" max="7467" width="11.26953125" style="2" bestFit="1" customWidth="1"/>
    <col min="7468" max="7468" width="15.26953125" style="2" bestFit="1" customWidth="1"/>
    <col min="7469" max="7469" width="21.1796875" style="2" bestFit="1" customWidth="1"/>
    <col min="7470" max="7470" width="23.81640625" style="2" bestFit="1" customWidth="1"/>
    <col min="7471" max="7471" width="14.453125" style="2" bestFit="1" customWidth="1"/>
    <col min="7472" max="7472" width="11.1796875" style="2" bestFit="1" customWidth="1"/>
    <col min="7473" max="7473" width="15" style="2" bestFit="1" customWidth="1"/>
    <col min="7474" max="7474" width="11.7265625" style="2" bestFit="1" customWidth="1"/>
    <col min="7475" max="7475" width="23.54296875" style="2" bestFit="1" customWidth="1"/>
    <col min="7476" max="7476" width="22.1796875" style="2" bestFit="1" customWidth="1"/>
    <col min="7477" max="7477" width="21" style="2" bestFit="1" customWidth="1"/>
    <col min="7478" max="7478" width="15.7265625" style="2" bestFit="1" customWidth="1"/>
    <col min="7479" max="7479" width="10.453125" style="2" bestFit="1" customWidth="1"/>
    <col min="7480" max="7480" width="13.7265625" style="2" bestFit="1" customWidth="1"/>
    <col min="7481" max="7481" width="18" style="2" bestFit="1" customWidth="1"/>
    <col min="7482" max="7482" width="19.7265625" style="2" bestFit="1" customWidth="1"/>
    <col min="7483" max="7483" width="13.81640625" style="2" bestFit="1"/>
    <col min="7484" max="7484" width="15.7265625" style="2" bestFit="1" customWidth="1"/>
    <col min="7485" max="7485" width="28.54296875" style="2" bestFit="1" customWidth="1"/>
    <col min="7486" max="7486" width="20.26953125" style="2" bestFit="1" customWidth="1"/>
    <col min="7487" max="7487" width="16" style="2" bestFit="1" customWidth="1"/>
    <col min="7488" max="7488" width="13.7265625" style="2" bestFit="1" customWidth="1"/>
    <col min="7489" max="7489" width="28.1796875" style="2" bestFit="1" customWidth="1"/>
    <col min="7490" max="7490" width="15.81640625" style="2" bestFit="1" customWidth="1"/>
    <col min="7491" max="7491" width="26.26953125" style="2" bestFit="1" customWidth="1"/>
    <col min="7492" max="7492" width="13.1796875" style="2" bestFit="1" customWidth="1"/>
    <col min="7493" max="7493" width="15" style="2" bestFit="1" customWidth="1"/>
    <col min="7494" max="7494" width="9" style="2" bestFit="1" customWidth="1"/>
    <col min="7495" max="7495" width="18" style="2" bestFit="1" customWidth="1"/>
    <col min="7496" max="7496" width="14.26953125" style="2" bestFit="1" customWidth="1"/>
    <col min="7497" max="7497" width="15.7265625" style="2" bestFit="1" customWidth="1"/>
    <col min="7498" max="7498" width="18.7265625" style="2" bestFit="1" customWidth="1"/>
    <col min="7499" max="7499" width="16.1796875" style="2" bestFit="1" customWidth="1"/>
    <col min="7500" max="7500" width="23.54296875" style="2" bestFit="1" customWidth="1"/>
    <col min="7501" max="7501" width="23.81640625" style="2" bestFit="1" customWidth="1"/>
    <col min="7502" max="7502" width="22.81640625" style="2" bestFit="1" customWidth="1"/>
    <col min="7503" max="7503" width="11.7265625" style="2" bestFit="1" customWidth="1"/>
    <col min="7504" max="7504" width="11.81640625" style="2" bestFit="1" customWidth="1"/>
    <col min="7505" max="7505" width="15.1796875" style="2" bestFit="1" customWidth="1"/>
    <col min="7506" max="7506" width="15.26953125" style="2" bestFit="1" customWidth="1"/>
    <col min="7507" max="7507" width="19.54296875" style="2" bestFit="1" customWidth="1"/>
    <col min="7508" max="7508" width="21.54296875" style="2" bestFit="1" customWidth="1"/>
    <col min="7509" max="7509" width="18.81640625" style="2" bestFit="1" customWidth="1"/>
    <col min="7510" max="7510" width="8.7265625" style="2" bestFit="1" customWidth="1"/>
    <col min="7511" max="7511" width="8.81640625" style="2" bestFit="1" customWidth="1"/>
    <col min="7512" max="7512" width="13.1796875" style="2" bestFit="1" customWidth="1"/>
    <col min="7513" max="7513" width="9.54296875" style="2" bestFit="1" customWidth="1"/>
    <col min="7514" max="7514" width="9.7265625" style="2" bestFit="1" customWidth="1"/>
    <col min="7515" max="7515" width="14" style="2" bestFit="1" customWidth="1"/>
    <col min="7516" max="7516" width="17" style="2" bestFit="1" customWidth="1"/>
    <col min="7517" max="7517" width="17.26953125" style="2" bestFit="1" customWidth="1"/>
    <col min="7518" max="7518" width="21.54296875" style="2" bestFit="1" customWidth="1"/>
    <col min="7519" max="7519" width="17.7265625" style="2" bestFit="1" customWidth="1"/>
    <col min="7520" max="7520" width="14.54296875" style="2" bestFit="1" customWidth="1"/>
    <col min="7521" max="7521" width="15.7265625" style="2" bestFit="1" customWidth="1"/>
    <col min="7522" max="7522" width="19.1796875" style="2" bestFit="1" customWidth="1"/>
    <col min="7523" max="7523" width="12.453125" style="2" bestFit="1" customWidth="1"/>
    <col min="7524" max="7525" width="14.81640625" style="2" bestFit="1" customWidth="1"/>
    <col min="7526" max="7526" width="14.453125" style="2" bestFit="1" customWidth="1"/>
    <col min="7527" max="7527" width="23.1796875" style="2" bestFit="1" customWidth="1"/>
    <col min="7528" max="7528" width="26" style="2" bestFit="1" customWidth="1"/>
    <col min="7529" max="7529" width="19.453125" style="2" bestFit="1" customWidth="1"/>
    <col min="7530" max="7530" width="21.54296875" style="2" bestFit="1" customWidth="1"/>
    <col min="7531" max="7531" width="25.81640625" style="2" bestFit="1" customWidth="1"/>
    <col min="7532" max="7532" width="18.54296875" style="2" bestFit="1" customWidth="1"/>
    <col min="7533" max="7533" width="16.26953125" style="2" bestFit="1" customWidth="1"/>
    <col min="7534" max="7534" width="15.453125" style="2" bestFit="1" customWidth="1"/>
    <col min="7535" max="7535" width="17.26953125" style="2" bestFit="1" customWidth="1"/>
    <col min="7536" max="7536" width="17.453125" style="2" bestFit="1" customWidth="1"/>
    <col min="7537" max="7537" width="21.7265625" style="2" bestFit="1" customWidth="1"/>
    <col min="7538" max="7538" width="17.26953125" style="2" bestFit="1" customWidth="1"/>
    <col min="7539" max="7539" width="17.453125" style="2" bestFit="1" customWidth="1"/>
    <col min="7540" max="7540" width="21.7265625" style="2" bestFit="1" customWidth="1"/>
    <col min="7541" max="7541" width="13.453125" style="2" bestFit="1" customWidth="1"/>
    <col min="7542" max="7639" width="12" style="2" customWidth="1"/>
    <col min="7640" max="7640" width="17.1796875" style="2" customWidth="1"/>
    <col min="7641" max="7680" width="13.81640625" style="2"/>
    <col min="7681" max="7681" width="2.54296875" style="2" customWidth="1"/>
    <col min="7682" max="7682" width="0" style="2" hidden="1" customWidth="1"/>
    <col min="7683" max="7683" width="58.1796875" style="2" customWidth="1"/>
    <col min="7684" max="7684" width="19.54296875" style="2" customWidth="1"/>
    <col min="7685" max="7685" width="23.7265625" style="2" customWidth="1"/>
    <col min="7686" max="7687" width="19.54296875" style="2" customWidth="1"/>
    <col min="7688" max="7688" width="30.54296875" style="2" customWidth="1"/>
    <col min="7689" max="7690" width="19.54296875" style="2" customWidth="1"/>
    <col min="7691" max="7691" width="0" style="2" hidden="1" customWidth="1"/>
    <col min="7692" max="7692" width="9.1796875" style="2" bestFit="1" customWidth="1"/>
    <col min="7693" max="7693" width="7.453125" style="2" bestFit="1" customWidth="1"/>
    <col min="7694" max="7694" width="6.7265625" style="2" bestFit="1" customWidth="1"/>
    <col min="7695" max="7695" width="9.81640625" style="2" bestFit="1" customWidth="1"/>
    <col min="7696" max="7696" width="21.1796875" style="2" bestFit="1" customWidth="1"/>
    <col min="7697" max="7697" width="16.453125" style="2" bestFit="1" customWidth="1"/>
    <col min="7698" max="7698" width="7.26953125" style="2" bestFit="1" customWidth="1"/>
    <col min="7699" max="7699" width="9.26953125" style="2" bestFit="1" customWidth="1"/>
    <col min="7700" max="7700" width="17.81640625" style="2" bestFit="1" customWidth="1"/>
    <col min="7701" max="7701" width="6.7265625" style="2" bestFit="1" customWidth="1"/>
    <col min="7702" max="7702" width="19.1796875" style="2" bestFit="1" customWidth="1"/>
    <col min="7703" max="7703" width="25.1796875" style="2" bestFit="1" customWidth="1"/>
    <col min="7704" max="7704" width="21.453125" style="2" bestFit="1" customWidth="1"/>
    <col min="7705" max="7705" width="19.7265625" style="2" bestFit="1" customWidth="1"/>
    <col min="7706" max="7706" width="14" style="2" bestFit="1" customWidth="1"/>
    <col min="7707" max="7707" width="13.1796875" style="2" bestFit="1" customWidth="1"/>
    <col min="7708" max="7708" width="9.26953125" style="2" bestFit="1" customWidth="1"/>
    <col min="7709" max="7709" width="13.1796875" style="2" bestFit="1" customWidth="1"/>
    <col min="7710" max="7710" width="7.453125" style="2" bestFit="1" customWidth="1"/>
    <col min="7711" max="7711" width="19.453125" style="2" bestFit="1" customWidth="1"/>
    <col min="7712" max="7712" width="20.81640625" style="2" bestFit="1" customWidth="1"/>
    <col min="7713" max="7713" width="19" style="2" bestFit="1" customWidth="1"/>
    <col min="7714" max="7714" width="25.81640625" style="2" bestFit="1" customWidth="1"/>
    <col min="7715" max="7715" width="14.54296875" style="2" bestFit="1" customWidth="1"/>
    <col min="7716" max="7716" width="14.453125" style="2" bestFit="1" customWidth="1"/>
    <col min="7717" max="7717" width="27.26953125" style="2" bestFit="1" customWidth="1"/>
    <col min="7718" max="7718" width="11.54296875" style="2" bestFit="1" customWidth="1"/>
    <col min="7719" max="7719" width="6.26953125" style="2" bestFit="1" customWidth="1"/>
    <col min="7720" max="7720" width="7" style="2" bestFit="1" customWidth="1"/>
    <col min="7721" max="7721" width="23.81640625" style="2" bestFit="1" customWidth="1"/>
    <col min="7722" max="7722" width="12.81640625" style="2" bestFit="1" customWidth="1"/>
    <col min="7723" max="7723" width="11.26953125" style="2" bestFit="1" customWidth="1"/>
    <col min="7724" max="7724" width="15.26953125" style="2" bestFit="1" customWidth="1"/>
    <col min="7725" max="7725" width="21.1796875" style="2" bestFit="1" customWidth="1"/>
    <col min="7726" max="7726" width="23.81640625" style="2" bestFit="1" customWidth="1"/>
    <col min="7727" max="7727" width="14.453125" style="2" bestFit="1" customWidth="1"/>
    <col min="7728" max="7728" width="11.1796875" style="2" bestFit="1" customWidth="1"/>
    <col min="7729" max="7729" width="15" style="2" bestFit="1" customWidth="1"/>
    <col min="7730" max="7730" width="11.7265625" style="2" bestFit="1" customWidth="1"/>
    <col min="7731" max="7731" width="23.54296875" style="2" bestFit="1" customWidth="1"/>
    <col min="7732" max="7732" width="22.1796875" style="2" bestFit="1" customWidth="1"/>
    <col min="7733" max="7733" width="21" style="2" bestFit="1" customWidth="1"/>
    <col min="7734" max="7734" width="15.7265625" style="2" bestFit="1" customWidth="1"/>
    <col min="7735" max="7735" width="10.453125" style="2" bestFit="1" customWidth="1"/>
    <col min="7736" max="7736" width="13.7265625" style="2" bestFit="1" customWidth="1"/>
    <col min="7737" max="7737" width="18" style="2" bestFit="1" customWidth="1"/>
    <col min="7738" max="7738" width="19.7265625" style="2" bestFit="1" customWidth="1"/>
    <col min="7739" max="7739" width="13.81640625" style="2" bestFit="1"/>
    <col min="7740" max="7740" width="15.7265625" style="2" bestFit="1" customWidth="1"/>
    <col min="7741" max="7741" width="28.54296875" style="2" bestFit="1" customWidth="1"/>
    <col min="7742" max="7742" width="20.26953125" style="2" bestFit="1" customWidth="1"/>
    <col min="7743" max="7743" width="16" style="2" bestFit="1" customWidth="1"/>
    <col min="7744" max="7744" width="13.7265625" style="2" bestFit="1" customWidth="1"/>
    <col min="7745" max="7745" width="28.1796875" style="2" bestFit="1" customWidth="1"/>
    <col min="7746" max="7746" width="15.81640625" style="2" bestFit="1" customWidth="1"/>
    <col min="7747" max="7747" width="26.26953125" style="2" bestFit="1" customWidth="1"/>
    <col min="7748" max="7748" width="13.1796875" style="2" bestFit="1" customWidth="1"/>
    <col min="7749" max="7749" width="15" style="2" bestFit="1" customWidth="1"/>
    <col min="7750" max="7750" width="9" style="2" bestFit="1" customWidth="1"/>
    <col min="7751" max="7751" width="18" style="2" bestFit="1" customWidth="1"/>
    <col min="7752" max="7752" width="14.26953125" style="2" bestFit="1" customWidth="1"/>
    <col min="7753" max="7753" width="15.7265625" style="2" bestFit="1" customWidth="1"/>
    <col min="7754" max="7754" width="18.7265625" style="2" bestFit="1" customWidth="1"/>
    <col min="7755" max="7755" width="16.1796875" style="2" bestFit="1" customWidth="1"/>
    <col min="7756" max="7756" width="23.54296875" style="2" bestFit="1" customWidth="1"/>
    <col min="7757" max="7757" width="23.81640625" style="2" bestFit="1" customWidth="1"/>
    <col min="7758" max="7758" width="22.81640625" style="2" bestFit="1" customWidth="1"/>
    <col min="7759" max="7759" width="11.7265625" style="2" bestFit="1" customWidth="1"/>
    <col min="7760" max="7760" width="11.81640625" style="2" bestFit="1" customWidth="1"/>
    <col min="7761" max="7761" width="15.1796875" style="2" bestFit="1" customWidth="1"/>
    <col min="7762" max="7762" width="15.26953125" style="2" bestFit="1" customWidth="1"/>
    <col min="7763" max="7763" width="19.54296875" style="2" bestFit="1" customWidth="1"/>
    <col min="7764" max="7764" width="21.54296875" style="2" bestFit="1" customWidth="1"/>
    <col min="7765" max="7765" width="18.81640625" style="2" bestFit="1" customWidth="1"/>
    <col min="7766" max="7766" width="8.7265625" style="2" bestFit="1" customWidth="1"/>
    <col min="7767" max="7767" width="8.81640625" style="2" bestFit="1" customWidth="1"/>
    <col min="7768" max="7768" width="13.1796875" style="2" bestFit="1" customWidth="1"/>
    <col min="7769" max="7769" width="9.54296875" style="2" bestFit="1" customWidth="1"/>
    <col min="7770" max="7770" width="9.7265625" style="2" bestFit="1" customWidth="1"/>
    <col min="7771" max="7771" width="14" style="2" bestFit="1" customWidth="1"/>
    <col min="7772" max="7772" width="17" style="2" bestFit="1" customWidth="1"/>
    <col min="7773" max="7773" width="17.26953125" style="2" bestFit="1" customWidth="1"/>
    <col min="7774" max="7774" width="21.54296875" style="2" bestFit="1" customWidth="1"/>
    <col min="7775" max="7775" width="17.7265625" style="2" bestFit="1" customWidth="1"/>
    <col min="7776" max="7776" width="14.54296875" style="2" bestFit="1" customWidth="1"/>
    <col min="7777" max="7777" width="15.7265625" style="2" bestFit="1" customWidth="1"/>
    <col min="7778" max="7778" width="19.1796875" style="2" bestFit="1" customWidth="1"/>
    <col min="7779" max="7779" width="12.453125" style="2" bestFit="1" customWidth="1"/>
    <col min="7780" max="7781" width="14.81640625" style="2" bestFit="1" customWidth="1"/>
    <col min="7782" max="7782" width="14.453125" style="2" bestFit="1" customWidth="1"/>
    <col min="7783" max="7783" width="23.1796875" style="2" bestFit="1" customWidth="1"/>
    <col min="7784" max="7784" width="26" style="2" bestFit="1" customWidth="1"/>
    <col min="7785" max="7785" width="19.453125" style="2" bestFit="1" customWidth="1"/>
    <col min="7786" max="7786" width="21.54296875" style="2" bestFit="1" customWidth="1"/>
    <col min="7787" max="7787" width="25.81640625" style="2" bestFit="1" customWidth="1"/>
    <col min="7788" max="7788" width="18.54296875" style="2" bestFit="1" customWidth="1"/>
    <col min="7789" max="7789" width="16.26953125" style="2" bestFit="1" customWidth="1"/>
    <col min="7790" max="7790" width="15.453125" style="2" bestFit="1" customWidth="1"/>
    <col min="7791" max="7791" width="17.26953125" style="2" bestFit="1" customWidth="1"/>
    <col min="7792" max="7792" width="17.453125" style="2" bestFit="1" customWidth="1"/>
    <col min="7793" max="7793" width="21.7265625" style="2" bestFit="1" customWidth="1"/>
    <col min="7794" max="7794" width="17.26953125" style="2" bestFit="1" customWidth="1"/>
    <col min="7795" max="7795" width="17.453125" style="2" bestFit="1" customWidth="1"/>
    <col min="7796" max="7796" width="21.7265625" style="2" bestFit="1" customWidth="1"/>
    <col min="7797" max="7797" width="13.453125" style="2" bestFit="1" customWidth="1"/>
    <col min="7798" max="7895" width="12" style="2" customWidth="1"/>
    <col min="7896" max="7896" width="17.1796875" style="2" customWidth="1"/>
    <col min="7897" max="7936" width="13.81640625" style="2"/>
    <col min="7937" max="7937" width="2.54296875" style="2" customWidth="1"/>
    <col min="7938" max="7938" width="0" style="2" hidden="1" customWidth="1"/>
    <col min="7939" max="7939" width="58.1796875" style="2" customWidth="1"/>
    <col min="7940" max="7940" width="19.54296875" style="2" customWidth="1"/>
    <col min="7941" max="7941" width="23.7265625" style="2" customWidth="1"/>
    <col min="7942" max="7943" width="19.54296875" style="2" customWidth="1"/>
    <col min="7944" max="7944" width="30.54296875" style="2" customWidth="1"/>
    <col min="7945" max="7946" width="19.54296875" style="2" customWidth="1"/>
    <col min="7947" max="7947" width="0" style="2" hidden="1" customWidth="1"/>
    <col min="7948" max="7948" width="9.1796875" style="2" bestFit="1" customWidth="1"/>
    <col min="7949" max="7949" width="7.453125" style="2" bestFit="1" customWidth="1"/>
    <col min="7950" max="7950" width="6.7265625" style="2" bestFit="1" customWidth="1"/>
    <col min="7951" max="7951" width="9.81640625" style="2" bestFit="1" customWidth="1"/>
    <col min="7952" max="7952" width="21.1796875" style="2" bestFit="1" customWidth="1"/>
    <col min="7953" max="7953" width="16.453125" style="2" bestFit="1" customWidth="1"/>
    <col min="7954" max="7954" width="7.26953125" style="2" bestFit="1" customWidth="1"/>
    <col min="7955" max="7955" width="9.26953125" style="2" bestFit="1" customWidth="1"/>
    <col min="7956" max="7956" width="17.81640625" style="2" bestFit="1" customWidth="1"/>
    <col min="7957" max="7957" width="6.7265625" style="2" bestFit="1" customWidth="1"/>
    <col min="7958" max="7958" width="19.1796875" style="2" bestFit="1" customWidth="1"/>
    <col min="7959" max="7959" width="25.1796875" style="2" bestFit="1" customWidth="1"/>
    <col min="7960" max="7960" width="21.453125" style="2" bestFit="1" customWidth="1"/>
    <col min="7961" max="7961" width="19.7265625" style="2" bestFit="1" customWidth="1"/>
    <col min="7962" max="7962" width="14" style="2" bestFit="1" customWidth="1"/>
    <col min="7963" max="7963" width="13.1796875" style="2" bestFit="1" customWidth="1"/>
    <col min="7964" max="7964" width="9.26953125" style="2" bestFit="1" customWidth="1"/>
    <col min="7965" max="7965" width="13.1796875" style="2" bestFit="1" customWidth="1"/>
    <col min="7966" max="7966" width="7.453125" style="2" bestFit="1" customWidth="1"/>
    <col min="7967" max="7967" width="19.453125" style="2" bestFit="1" customWidth="1"/>
    <col min="7968" max="7968" width="20.81640625" style="2" bestFit="1" customWidth="1"/>
    <col min="7969" max="7969" width="19" style="2" bestFit="1" customWidth="1"/>
    <col min="7970" max="7970" width="25.81640625" style="2" bestFit="1" customWidth="1"/>
    <col min="7971" max="7971" width="14.54296875" style="2" bestFit="1" customWidth="1"/>
    <col min="7972" max="7972" width="14.453125" style="2" bestFit="1" customWidth="1"/>
    <col min="7973" max="7973" width="27.26953125" style="2" bestFit="1" customWidth="1"/>
    <col min="7974" max="7974" width="11.54296875" style="2" bestFit="1" customWidth="1"/>
    <col min="7975" max="7975" width="6.26953125" style="2" bestFit="1" customWidth="1"/>
    <col min="7976" max="7976" width="7" style="2" bestFit="1" customWidth="1"/>
    <col min="7977" max="7977" width="23.81640625" style="2" bestFit="1" customWidth="1"/>
    <col min="7978" max="7978" width="12.81640625" style="2" bestFit="1" customWidth="1"/>
    <col min="7979" max="7979" width="11.26953125" style="2" bestFit="1" customWidth="1"/>
    <col min="7980" max="7980" width="15.26953125" style="2" bestFit="1" customWidth="1"/>
    <col min="7981" max="7981" width="21.1796875" style="2" bestFit="1" customWidth="1"/>
    <col min="7982" max="7982" width="23.81640625" style="2" bestFit="1" customWidth="1"/>
    <col min="7983" max="7983" width="14.453125" style="2" bestFit="1" customWidth="1"/>
    <col min="7984" max="7984" width="11.1796875" style="2" bestFit="1" customWidth="1"/>
    <col min="7985" max="7985" width="15" style="2" bestFit="1" customWidth="1"/>
    <col min="7986" max="7986" width="11.7265625" style="2" bestFit="1" customWidth="1"/>
    <col min="7987" max="7987" width="23.54296875" style="2" bestFit="1" customWidth="1"/>
    <col min="7988" max="7988" width="22.1796875" style="2" bestFit="1" customWidth="1"/>
    <col min="7989" max="7989" width="21" style="2" bestFit="1" customWidth="1"/>
    <col min="7990" max="7990" width="15.7265625" style="2" bestFit="1" customWidth="1"/>
    <col min="7991" max="7991" width="10.453125" style="2" bestFit="1" customWidth="1"/>
    <col min="7992" max="7992" width="13.7265625" style="2" bestFit="1" customWidth="1"/>
    <col min="7993" max="7993" width="18" style="2" bestFit="1" customWidth="1"/>
    <col min="7994" max="7994" width="19.7265625" style="2" bestFit="1" customWidth="1"/>
    <col min="7995" max="7995" width="13.81640625" style="2" bestFit="1"/>
    <col min="7996" max="7996" width="15.7265625" style="2" bestFit="1" customWidth="1"/>
    <col min="7997" max="7997" width="28.54296875" style="2" bestFit="1" customWidth="1"/>
    <col min="7998" max="7998" width="20.26953125" style="2" bestFit="1" customWidth="1"/>
    <col min="7999" max="7999" width="16" style="2" bestFit="1" customWidth="1"/>
    <col min="8000" max="8000" width="13.7265625" style="2" bestFit="1" customWidth="1"/>
    <col min="8001" max="8001" width="28.1796875" style="2" bestFit="1" customWidth="1"/>
    <col min="8002" max="8002" width="15.81640625" style="2" bestFit="1" customWidth="1"/>
    <col min="8003" max="8003" width="26.26953125" style="2" bestFit="1" customWidth="1"/>
    <col min="8004" max="8004" width="13.1796875" style="2" bestFit="1" customWidth="1"/>
    <col min="8005" max="8005" width="15" style="2" bestFit="1" customWidth="1"/>
    <col min="8006" max="8006" width="9" style="2" bestFit="1" customWidth="1"/>
    <col min="8007" max="8007" width="18" style="2" bestFit="1" customWidth="1"/>
    <col min="8008" max="8008" width="14.26953125" style="2" bestFit="1" customWidth="1"/>
    <col min="8009" max="8009" width="15.7265625" style="2" bestFit="1" customWidth="1"/>
    <col min="8010" max="8010" width="18.7265625" style="2" bestFit="1" customWidth="1"/>
    <col min="8011" max="8011" width="16.1796875" style="2" bestFit="1" customWidth="1"/>
    <col min="8012" max="8012" width="23.54296875" style="2" bestFit="1" customWidth="1"/>
    <col min="8013" max="8013" width="23.81640625" style="2" bestFit="1" customWidth="1"/>
    <col min="8014" max="8014" width="22.81640625" style="2" bestFit="1" customWidth="1"/>
    <col min="8015" max="8015" width="11.7265625" style="2" bestFit="1" customWidth="1"/>
    <col min="8016" max="8016" width="11.81640625" style="2" bestFit="1" customWidth="1"/>
    <col min="8017" max="8017" width="15.1796875" style="2" bestFit="1" customWidth="1"/>
    <col min="8018" max="8018" width="15.26953125" style="2" bestFit="1" customWidth="1"/>
    <col min="8019" max="8019" width="19.54296875" style="2" bestFit="1" customWidth="1"/>
    <col min="8020" max="8020" width="21.54296875" style="2" bestFit="1" customWidth="1"/>
    <col min="8021" max="8021" width="18.81640625" style="2" bestFit="1" customWidth="1"/>
    <col min="8022" max="8022" width="8.7265625" style="2" bestFit="1" customWidth="1"/>
    <col min="8023" max="8023" width="8.81640625" style="2" bestFit="1" customWidth="1"/>
    <col min="8024" max="8024" width="13.1796875" style="2" bestFit="1" customWidth="1"/>
    <col min="8025" max="8025" width="9.54296875" style="2" bestFit="1" customWidth="1"/>
    <col min="8026" max="8026" width="9.7265625" style="2" bestFit="1" customWidth="1"/>
    <col min="8027" max="8027" width="14" style="2" bestFit="1" customWidth="1"/>
    <col min="8028" max="8028" width="17" style="2" bestFit="1" customWidth="1"/>
    <col min="8029" max="8029" width="17.26953125" style="2" bestFit="1" customWidth="1"/>
    <col min="8030" max="8030" width="21.54296875" style="2" bestFit="1" customWidth="1"/>
    <col min="8031" max="8031" width="17.7265625" style="2" bestFit="1" customWidth="1"/>
    <col min="8032" max="8032" width="14.54296875" style="2" bestFit="1" customWidth="1"/>
    <col min="8033" max="8033" width="15.7265625" style="2" bestFit="1" customWidth="1"/>
    <col min="8034" max="8034" width="19.1796875" style="2" bestFit="1" customWidth="1"/>
    <col min="8035" max="8035" width="12.453125" style="2" bestFit="1" customWidth="1"/>
    <col min="8036" max="8037" width="14.81640625" style="2" bestFit="1" customWidth="1"/>
    <col min="8038" max="8038" width="14.453125" style="2" bestFit="1" customWidth="1"/>
    <col min="8039" max="8039" width="23.1796875" style="2" bestFit="1" customWidth="1"/>
    <col min="8040" max="8040" width="26" style="2" bestFit="1" customWidth="1"/>
    <col min="8041" max="8041" width="19.453125" style="2" bestFit="1" customWidth="1"/>
    <col min="8042" max="8042" width="21.54296875" style="2" bestFit="1" customWidth="1"/>
    <col min="8043" max="8043" width="25.81640625" style="2" bestFit="1" customWidth="1"/>
    <col min="8044" max="8044" width="18.54296875" style="2" bestFit="1" customWidth="1"/>
    <col min="8045" max="8045" width="16.26953125" style="2" bestFit="1" customWidth="1"/>
    <col min="8046" max="8046" width="15.453125" style="2" bestFit="1" customWidth="1"/>
    <col min="8047" max="8047" width="17.26953125" style="2" bestFit="1" customWidth="1"/>
    <col min="8048" max="8048" width="17.453125" style="2" bestFit="1" customWidth="1"/>
    <col min="8049" max="8049" width="21.7265625" style="2" bestFit="1" customWidth="1"/>
    <col min="8050" max="8050" width="17.26953125" style="2" bestFit="1" customWidth="1"/>
    <col min="8051" max="8051" width="17.453125" style="2" bestFit="1" customWidth="1"/>
    <col min="8052" max="8052" width="21.7265625" style="2" bestFit="1" customWidth="1"/>
    <col min="8053" max="8053" width="13.453125" style="2" bestFit="1" customWidth="1"/>
    <col min="8054" max="8151" width="12" style="2" customWidth="1"/>
    <col min="8152" max="8152" width="17.1796875" style="2" customWidth="1"/>
    <col min="8153" max="8192" width="13.81640625" style="2"/>
    <col min="8193" max="8193" width="2.54296875" style="2" customWidth="1"/>
    <col min="8194" max="8194" width="0" style="2" hidden="1" customWidth="1"/>
    <col min="8195" max="8195" width="58.1796875" style="2" customWidth="1"/>
    <col min="8196" max="8196" width="19.54296875" style="2" customWidth="1"/>
    <col min="8197" max="8197" width="23.7265625" style="2" customWidth="1"/>
    <col min="8198" max="8199" width="19.54296875" style="2" customWidth="1"/>
    <col min="8200" max="8200" width="30.54296875" style="2" customWidth="1"/>
    <col min="8201" max="8202" width="19.54296875" style="2" customWidth="1"/>
    <col min="8203" max="8203" width="0" style="2" hidden="1" customWidth="1"/>
    <col min="8204" max="8204" width="9.1796875" style="2" bestFit="1" customWidth="1"/>
    <col min="8205" max="8205" width="7.453125" style="2" bestFit="1" customWidth="1"/>
    <col min="8206" max="8206" width="6.7265625" style="2" bestFit="1" customWidth="1"/>
    <col min="8207" max="8207" width="9.81640625" style="2" bestFit="1" customWidth="1"/>
    <col min="8208" max="8208" width="21.1796875" style="2" bestFit="1" customWidth="1"/>
    <col min="8209" max="8209" width="16.453125" style="2" bestFit="1" customWidth="1"/>
    <col min="8210" max="8210" width="7.26953125" style="2" bestFit="1" customWidth="1"/>
    <col min="8211" max="8211" width="9.26953125" style="2" bestFit="1" customWidth="1"/>
    <col min="8212" max="8212" width="17.81640625" style="2" bestFit="1" customWidth="1"/>
    <col min="8213" max="8213" width="6.7265625" style="2" bestFit="1" customWidth="1"/>
    <col min="8214" max="8214" width="19.1796875" style="2" bestFit="1" customWidth="1"/>
    <col min="8215" max="8215" width="25.1796875" style="2" bestFit="1" customWidth="1"/>
    <col min="8216" max="8216" width="21.453125" style="2" bestFit="1" customWidth="1"/>
    <col min="8217" max="8217" width="19.7265625" style="2" bestFit="1" customWidth="1"/>
    <col min="8218" max="8218" width="14" style="2" bestFit="1" customWidth="1"/>
    <col min="8219" max="8219" width="13.1796875" style="2" bestFit="1" customWidth="1"/>
    <col min="8220" max="8220" width="9.26953125" style="2" bestFit="1" customWidth="1"/>
    <col min="8221" max="8221" width="13.1796875" style="2" bestFit="1" customWidth="1"/>
    <col min="8222" max="8222" width="7.453125" style="2" bestFit="1" customWidth="1"/>
    <col min="8223" max="8223" width="19.453125" style="2" bestFit="1" customWidth="1"/>
    <col min="8224" max="8224" width="20.81640625" style="2" bestFit="1" customWidth="1"/>
    <col min="8225" max="8225" width="19" style="2" bestFit="1" customWidth="1"/>
    <col min="8226" max="8226" width="25.81640625" style="2" bestFit="1" customWidth="1"/>
    <col min="8227" max="8227" width="14.54296875" style="2" bestFit="1" customWidth="1"/>
    <col min="8228" max="8228" width="14.453125" style="2" bestFit="1" customWidth="1"/>
    <col min="8229" max="8229" width="27.26953125" style="2" bestFit="1" customWidth="1"/>
    <col min="8230" max="8230" width="11.54296875" style="2" bestFit="1" customWidth="1"/>
    <col min="8231" max="8231" width="6.26953125" style="2" bestFit="1" customWidth="1"/>
    <col min="8232" max="8232" width="7" style="2" bestFit="1" customWidth="1"/>
    <col min="8233" max="8233" width="23.81640625" style="2" bestFit="1" customWidth="1"/>
    <col min="8234" max="8234" width="12.81640625" style="2" bestFit="1" customWidth="1"/>
    <col min="8235" max="8235" width="11.26953125" style="2" bestFit="1" customWidth="1"/>
    <col min="8236" max="8236" width="15.26953125" style="2" bestFit="1" customWidth="1"/>
    <col min="8237" max="8237" width="21.1796875" style="2" bestFit="1" customWidth="1"/>
    <col min="8238" max="8238" width="23.81640625" style="2" bestFit="1" customWidth="1"/>
    <col min="8239" max="8239" width="14.453125" style="2" bestFit="1" customWidth="1"/>
    <col min="8240" max="8240" width="11.1796875" style="2" bestFit="1" customWidth="1"/>
    <col min="8241" max="8241" width="15" style="2" bestFit="1" customWidth="1"/>
    <col min="8242" max="8242" width="11.7265625" style="2" bestFit="1" customWidth="1"/>
    <col min="8243" max="8243" width="23.54296875" style="2" bestFit="1" customWidth="1"/>
    <col min="8244" max="8244" width="22.1796875" style="2" bestFit="1" customWidth="1"/>
    <col min="8245" max="8245" width="21" style="2" bestFit="1" customWidth="1"/>
    <col min="8246" max="8246" width="15.7265625" style="2" bestFit="1" customWidth="1"/>
    <col min="8247" max="8247" width="10.453125" style="2" bestFit="1" customWidth="1"/>
    <col min="8248" max="8248" width="13.7265625" style="2" bestFit="1" customWidth="1"/>
    <col min="8249" max="8249" width="18" style="2" bestFit="1" customWidth="1"/>
    <col min="8250" max="8250" width="19.7265625" style="2" bestFit="1" customWidth="1"/>
    <col min="8251" max="8251" width="13.81640625" style="2" bestFit="1"/>
    <col min="8252" max="8252" width="15.7265625" style="2" bestFit="1" customWidth="1"/>
    <col min="8253" max="8253" width="28.54296875" style="2" bestFit="1" customWidth="1"/>
    <col min="8254" max="8254" width="20.26953125" style="2" bestFit="1" customWidth="1"/>
    <col min="8255" max="8255" width="16" style="2" bestFit="1" customWidth="1"/>
    <col min="8256" max="8256" width="13.7265625" style="2" bestFit="1" customWidth="1"/>
    <col min="8257" max="8257" width="28.1796875" style="2" bestFit="1" customWidth="1"/>
    <col min="8258" max="8258" width="15.81640625" style="2" bestFit="1" customWidth="1"/>
    <col min="8259" max="8259" width="26.26953125" style="2" bestFit="1" customWidth="1"/>
    <col min="8260" max="8260" width="13.1796875" style="2" bestFit="1" customWidth="1"/>
    <col min="8261" max="8261" width="15" style="2" bestFit="1" customWidth="1"/>
    <col min="8262" max="8262" width="9" style="2" bestFit="1" customWidth="1"/>
    <col min="8263" max="8263" width="18" style="2" bestFit="1" customWidth="1"/>
    <col min="8264" max="8264" width="14.26953125" style="2" bestFit="1" customWidth="1"/>
    <col min="8265" max="8265" width="15.7265625" style="2" bestFit="1" customWidth="1"/>
    <col min="8266" max="8266" width="18.7265625" style="2" bestFit="1" customWidth="1"/>
    <col min="8267" max="8267" width="16.1796875" style="2" bestFit="1" customWidth="1"/>
    <col min="8268" max="8268" width="23.54296875" style="2" bestFit="1" customWidth="1"/>
    <col min="8269" max="8269" width="23.81640625" style="2" bestFit="1" customWidth="1"/>
    <col min="8270" max="8270" width="22.81640625" style="2" bestFit="1" customWidth="1"/>
    <col min="8271" max="8271" width="11.7265625" style="2" bestFit="1" customWidth="1"/>
    <col min="8272" max="8272" width="11.81640625" style="2" bestFit="1" customWidth="1"/>
    <col min="8273" max="8273" width="15.1796875" style="2" bestFit="1" customWidth="1"/>
    <col min="8274" max="8274" width="15.26953125" style="2" bestFit="1" customWidth="1"/>
    <col min="8275" max="8275" width="19.54296875" style="2" bestFit="1" customWidth="1"/>
    <col min="8276" max="8276" width="21.54296875" style="2" bestFit="1" customWidth="1"/>
    <col min="8277" max="8277" width="18.81640625" style="2" bestFit="1" customWidth="1"/>
    <col min="8278" max="8278" width="8.7265625" style="2" bestFit="1" customWidth="1"/>
    <col min="8279" max="8279" width="8.81640625" style="2" bestFit="1" customWidth="1"/>
    <col min="8280" max="8280" width="13.1796875" style="2" bestFit="1" customWidth="1"/>
    <col min="8281" max="8281" width="9.54296875" style="2" bestFit="1" customWidth="1"/>
    <col min="8282" max="8282" width="9.7265625" style="2" bestFit="1" customWidth="1"/>
    <col min="8283" max="8283" width="14" style="2" bestFit="1" customWidth="1"/>
    <col min="8284" max="8284" width="17" style="2" bestFit="1" customWidth="1"/>
    <col min="8285" max="8285" width="17.26953125" style="2" bestFit="1" customWidth="1"/>
    <col min="8286" max="8286" width="21.54296875" style="2" bestFit="1" customWidth="1"/>
    <col min="8287" max="8287" width="17.7265625" style="2" bestFit="1" customWidth="1"/>
    <col min="8288" max="8288" width="14.54296875" style="2" bestFit="1" customWidth="1"/>
    <col min="8289" max="8289" width="15.7265625" style="2" bestFit="1" customWidth="1"/>
    <col min="8290" max="8290" width="19.1796875" style="2" bestFit="1" customWidth="1"/>
    <col min="8291" max="8291" width="12.453125" style="2" bestFit="1" customWidth="1"/>
    <col min="8292" max="8293" width="14.81640625" style="2" bestFit="1" customWidth="1"/>
    <col min="8294" max="8294" width="14.453125" style="2" bestFit="1" customWidth="1"/>
    <col min="8295" max="8295" width="23.1796875" style="2" bestFit="1" customWidth="1"/>
    <col min="8296" max="8296" width="26" style="2" bestFit="1" customWidth="1"/>
    <col min="8297" max="8297" width="19.453125" style="2" bestFit="1" customWidth="1"/>
    <col min="8298" max="8298" width="21.54296875" style="2" bestFit="1" customWidth="1"/>
    <col min="8299" max="8299" width="25.81640625" style="2" bestFit="1" customWidth="1"/>
    <col min="8300" max="8300" width="18.54296875" style="2" bestFit="1" customWidth="1"/>
    <col min="8301" max="8301" width="16.26953125" style="2" bestFit="1" customWidth="1"/>
    <col min="8302" max="8302" width="15.453125" style="2" bestFit="1" customWidth="1"/>
    <col min="8303" max="8303" width="17.26953125" style="2" bestFit="1" customWidth="1"/>
    <col min="8304" max="8304" width="17.453125" style="2" bestFit="1" customWidth="1"/>
    <col min="8305" max="8305" width="21.7265625" style="2" bestFit="1" customWidth="1"/>
    <col min="8306" max="8306" width="17.26953125" style="2" bestFit="1" customWidth="1"/>
    <col min="8307" max="8307" width="17.453125" style="2" bestFit="1" customWidth="1"/>
    <col min="8308" max="8308" width="21.7265625" style="2" bestFit="1" customWidth="1"/>
    <col min="8309" max="8309" width="13.453125" style="2" bestFit="1" customWidth="1"/>
    <col min="8310" max="8407" width="12" style="2" customWidth="1"/>
    <col min="8408" max="8408" width="17.1796875" style="2" customWidth="1"/>
    <col min="8409" max="8448" width="13.81640625" style="2"/>
    <col min="8449" max="8449" width="2.54296875" style="2" customWidth="1"/>
    <col min="8450" max="8450" width="0" style="2" hidden="1" customWidth="1"/>
    <col min="8451" max="8451" width="58.1796875" style="2" customWidth="1"/>
    <col min="8452" max="8452" width="19.54296875" style="2" customWidth="1"/>
    <col min="8453" max="8453" width="23.7265625" style="2" customWidth="1"/>
    <col min="8454" max="8455" width="19.54296875" style="2" customWidth="1"/>
    <col min="8456" max="8456" width="30.54296875" style="2" customWidth="1"/>
    <col min="8457" max="8458" width="19.54296875" style="2" customWidth="1"/>
    <col min="8459" max="8459" width="0" style="2" hidden="1" customWidth="1"/>
    <col min="8460" max="8460" width="9.1796875" style="2" bestFit="1" customWidth="1"/>
    <col min="8461" max="8461" width="7.453125" style="2" bestFit="1" customWidth="1"/>
    <col min="8462" max="8462" width="6.7265625" style="2" bestFit="1" customWidth="1"/>
    <col min="8463" max="8463" width="9.81640625" style="2" bestFit="1" customWidth="1"/>
    <col min="8464" max="8464" width="21.1796875" style="2" bestFit="1" customWidth="1"/>
    <col min="8465" max="8465" width="16.453125" style="2" bestFit="1" customWidth="1"/>
    <col min="8466" max="8466" width="7.26953125" style="2" bestFit="1" customWidth="1"/>
    <col min="8467" max="8467" width="9.26953125" style="2" bestFit="1" customWidth="1"/>
    <col min="8468" max="8468" width="17.81640625" style="2" bestFit="1" customWidth="1"/>
    <col min="8469" max="8469" width="6.7265625" style="2" bestFit="1" customWidth="1"/>
    <col min="8470" max="8470" width="19.1796875" style="2" bestFit="1" customWidth="1"/>
    <col min="8471" max="8471" width="25.1796875" style="2" bestFit="1" customWidth="1"/>
    <col min="8472" max="8472" width="21.453125" style="2" bestFit="1" customWidth="1"/>
    <col min="8473" max="8473" width="19.7265625" style="2" bestFit="1" customWidth="1"/>
    <col min="8474" max="8474" width="14" style="2" bestFit="1" customWidth="1"/>
    <col min="8475" max="8475" width="13.1796875" style="2" bestFit="1" customWidth="1"/>
    <col min="8476" max="8476" width="9.26953125" style="2" bestFit="1" customWidth="1"/>
    <col min="8477" max="8477" width="13.1796875" style="2" bestFit="1" customWidth="1"/>
    <col min="8478" max="8478" width="7.453125" style="2" bestFit="1" customWidth="1"/>
    <col min="8479" max="8479" width="19.453125" style="2" bestFit="1" customWidth="1"/>
    <col min="8480" max="8480" width="20.81640625" style="2" bestFit="1" customWidth="1"/>
    <col min="8481" max="8481" width="19" style="2" bestFit="1" customWidth="1"/>
    <col min="8482" max="8482" width="25.81640625" style="2" bestFit="1" customWidth="1"/>
    <col min="8483" max="8483" width="14.54296875" style="2" bestFit="1" customWidth="1"/>
    <col min="8484" max="8484" width="14.453125" style="2" bestFit="1" customWidth="1"/>
    <col min="8485" max="8485" width="27.26953125" style="2" bestFit="1" customWidth="1"/>
    <col min="8486" max="8486" width="11.54296875" style="2" bestFit="1" customWidth="1"/>
    <col min="8487" max="8487" width="6.26953125" style="2" bestFit="1" customWidth="1"/>
    <col min="8488" max="8488" width="7" style="2" bestFit="1" customWidth="1"/>
    <col min="8489" max="8489" width="23.81640625" style="2" bestFit="1" customWidth="1"/>
    <col min="8490" max="8490" width="12.81640625" style="2" bestFit="1" customWidth="1"/>
    <col min="8491" max="8491" width="11.26953125" style="2" bestFit="1" customWidth="1"/>
    <col min="8492" max="8492" width="15.26953125" style="2" bestFit="1" customWidth="1"/>
    <col min="8493" max="8493" width="21.1796875" style="2" bestFit="1" customWidth="1"/>
    <col min="8494" max="8494" width="23.81640625" style="2" bestFit="1" customWidth="1"/>
    <col min="8495" max="8495" width="14.453125" style="2" bestFit="1" customWidth="1"/>
    <col min="8496" max="8496" width="11.1796875" style="2" bestFit="1" customWidth="1"/>
    <col min="8497" max="8497" width="15" style="2" bestFit="1" customWidth="1"/>
    <col min="8498" max="8498" width="11.7265625" style="2" bestFit="1" customWidth="1"/>
    <col min="8499" max="8499" width="23.54296875" style="2" bestFit="1" customWidth="1"/>
    <col min="8500" max="8500" width="22.1796875" style="2" bestFit="1" customWidth="1"/>
    <col min="8501" max="8501" width="21" style="2" bestFit="1" customWidth="1"/>
    <col min="8502" max="8502" width="15.7265625" style="2" bestFit="1" customWidth="1"/>
    <col min="8503" max="8503" width="10.453125" style="2" bestFit="1" customWidth="1"/>
    <col min="8504" max="8504" width="13.7265625" style="2" bestFit="1" customWidth="1"/>
    <col min="8505" max="8505" width="18" style="2" bestFit="1" customWidth="1"/>
    <col min="8506" max="8506" width="19.7265625" style="2" bestFit="1" customWidth="1"/>
    <col min="8507" max="8507" width="13.81640625" style="2" bestFit="1"/>
    <col min="8508" max="8508" width="15.7265625" style="2" bestFit="1" customWidth="1"/>
    <col min="8509" max="8509" width="28.54296875" style="2" bestFit="1" customWidth="1"/>
    <col min="8510" max="8510" width="20.26953125" style="2" bestFit="1" customWidth="1"/>
    <col min="8511" max="8511" width="16" style="2" bestFit="1" customWidth="1"/>
    <col min="8512" max="8512" width="13.7265625" style="2" bestFit="1" customWidth="1"/>
    <col min="8513" max="8513" width="28.1796875" style="2" bestFit="1" customWidth="1"/>
    <col min="8514" max="8514" width="15.81640625" style="2" bestFit="1" customWidth="1"/>
    <col min="8515" max="8515" width="26.26953125" style="2" bestFit="1" customWidth="1"/>
    <col min="8516" max="8516" width="13.1796875" style="2" bestFit="1" customWidth="1"/>
    <col min="8517" max="8517" width="15" style="2" bestFit="1" customWidth="1"/>
    <col min="8518" max="8518" width="9" style="2" bestFit="1" customWidth="1"/>
    <col min="8519" max="8519" width="18" style="2" bestFit="1" customWidth="1"/>
    <col min="8520" max="8520" width="14.26953125" style="2" bestFit="1" customWidth="1"/>
    <col min="8521" max="8521" width="15.7265625" style="2" bestFit="1" customWidth="1"/>
    <col min="8522" max="8522" width="18.7265625" style="2" bestFit="1" customWidth="1"/>
    <col min="8523" max="8523" width="16.1796875" style="2" bestFit="1" customWidth="1"/>
    <col min="8524" max="8524" width="23.54296875" style="2" bestFit="1" customWidth="1"/>
    <col min="8525" max="8525" width="23.81640625" style="2" bestFit="1" customWidth="1"/>
    <col min="8526" max="8526" width="22.81640625" style="2" bestFit="1" customWidth="1"/>
    <col min="8527" max="8527" width="11.7265625" style="2" bestFit="1" customWidth="1"/>
    <col min="8528" max="8528" width="11.81640625" style="2" bestFit="1" customWidth="1"/>
    <col min="8529" max="8529" width="15.1796875" style="2" bestFit="1" customWidth="1"/>
    <col min="8530" max="8530" width="15.26953125" style="2" bestFit="1" customWidth="1"/>
    <col min="8531" max="8531" width="19.54296875" style="2" bestFit="1" customWidth="1"/>
    <col min="8532" max="8532" width="21.54296875" style="2" bestFit="1" customWidth="1"/>
    <col min="8533" max="8533" width="18.81640625" style="2" bestFit="1" customWidth="1"/>
    <col min="8534" max="8534" width="8.7265625" style="2" bestFit="1" customWidth="1"/>
    <col min="8535" max="8535" width="8.81640625" style="2" bestFit="1" customWidth="1"/>
    <col min="8536" max="8536" width="13.1796875" style="2" bestFit="1" customWidth="1"/>
    <col min="8537" max="8537" width="9.54296875" style="2" bestFit="1" customWidth="1"/>
    <col min="8538" max="8538" width="9.7265625" style="2" bestFit="1" customWidth="1"/>
    <col min="8539" max="8539" width="14" style="2" bestFit="1" customWidth="1"/>
    <col min="8540" max="8540" width="17" style="2" bestFit="1" customWidth="1"/>
    <col min="8541" max="8541" width="17.26953125" style="2" bestFit="1" customWidth="1"/>
    <col min="8542" max="8542" width="21.54296875" style="2" bestFit="1" customWidth="1"/>
    <col min="8543" max="8543" width="17.7265625" style="2" bestFit="1" customWidth="1"/>
    <col min="8544" max="8544" width="14.54296875" style="2" bestFit="1" customWidth="1"/>
    <col min="8545" max="8545" width="15.7265625" style="2" bestFit="1" customWidth="1"/>
    <col min="8546" max="8546" width="19.1796875" style="2" bestFit="1" customWidth="1"/>
    <col min="8547" max="8547" width="12.453125" style="2" bestFit="1" customWidth="1"/>
    <col min="8548" max="8549" width="14.81640625" style="2" bestFit="1" customWidth="1"/>
    <col min="8550" max="8550" width="14.453125" style="2" bestFit="1" customWidth="1"/>
    <col min="8551" max="8551" width="23.1796875" style="2" bestFit="1" customWidth="1"/>
    <col min="8552" max="8552" width="26" style="2" bestFit="1" customWidth="1"/>
    <col min="8553" max="8553" width="19.453125" style="2" bestFit="1" customWidth="1"/>
    <col min="8554" max="8554" width="21.54296875" style="2" bestFit="1" customWidth="1"/>
    <col min="8555" max="8555" width="25.81640625" style="2" bestFit="1" customWidth="1"/>
    <col min="8556" max="8556" width="18.54296875" style="2" bestFit="1" customWidth="1"/>
    <col min="8557" max="8557" width="16.26953125" style="2" bestFit="1" customWidth="1"/>
    <col min="8558" max="8558" width="15.453125" style="2" bestFit="1" customWidth="1"/>
    <col min="8559" max="8559" width="17.26953125" style="2" bestFit="1" customWidth="1"/>
    <col min="8560" max="8560" width="17.453125" style="2" bestFit="1" customWidth="1"/>
    <col min="8561" max="8561" width="21.7265625" style="2" bestFit="1" customWidth="1"/>
    <col min="8562" max="8562" width="17.26953125" style="2" bestFit="1" customWidth="1"/>
    <col min="8563" max="8563" width="17.453125" style="2" bestFit="1" customWidth="1"/>
    <col min="8564" max="8564" width="21.7265625" style="2" bestFit="1" customWidth="1"/>
    <col min="8565" max="8565" width="13.453125" style="2" bestFit="1" customWidth="1"/>
    <col min="8566" max="8663" width="12" style="2" customWidth="1"/>
    <col min="8664" max="8664" width="17.1796875" style="2" customWidth="1"/>
    <col min="8665" max="8704" width="13.81640625" style="2"/>
    <col min="8705" max="8705" width="2.54296875" style="2" customWidth="1"/>
    <col min="8706" max="8706" width="0" style="2" hidden="1" customWidth="1"/>
    <col min="8707" max="8707" width="58.1796875" style="2" customWidth="1"/>
    <col min="8708" max="8708" width="19.54296875" style="2" customWidth="1"/>
    <col min="8709" max="8709" width="23.7265625" style="2" customWidth="1"/>
    <col min="8710" max="8711" width="19.54296875" style="2" customWidth="1"/>
    <col min="8712" max="8712" width="30.54296875" style="2" customWidth="1"/>
    <col min="8713" max="8714" width="19.54296875" style="2" customWidth="1"/>
    <col min="8715" max="8715" width="0" style="2" hidden="1" customWidth="1"/>
    <col min="8716" max="8716" width="9.1796875" style="2" bestFit="1" customWidth="1"/>
    <col min="8717" max="8717" width="7.453125" style="2" bestFit="1" customWidth="1"/>
    <col min="8718" max="8718" width="6.7265625" style="2" bestFit="1" customWidth="1"/>
    <col min="8719" max="8719" width="9.81640625" style="2" bestFit="1" customWidth="1"/>
    <col min="8720" max="8720" width="21.1796875" style="2" bestFit="1" customWidth="1"/>
    <col min="8721" max="8721" width="16.453125" style="2" bestFit="1" customWidth="1"/>
    <col min="8722" max="8722" width="7.26953125" style="2" bestFit="1" customWidth="1"/>
    <col min="8723" max="8723" width="9.26953125" style="2" bestFit="1" customWidth="1"/>
    <col min="8724" max="8724" width="17.81640625" style="2" bestFit="1" customWidth="1"/>
    <col min="8725" max="8725" width="6.7265625" style="2" bestFit="1" customWidth="1"/>
    <col min="8726" max="8726" width="19.1796875" style="2" bestFit="1" customWidth="1"/>
    <col min="8727" max="8727" width="25.1796875" style="2" bestFit="1" customWidth="1"/>
    <col min="8728" max="8728" width="21.453125" style="2" bestFit="1" customWidth="1"/>
    <col min="8729" max="8729" width="19.7265625" style="2" bestFit="1" customWidth="1"/>
    <col min="8730" max="8730" width="14" style="2" bestFit="1" customWidth="1"/>
    <col min="8731" max="8731" width="13.1796875" style="2" bestFit="1" customWidth="1"/>
    <col min="8732" max="8732" width="9.26953125" style="2" bestFit="1" customWidth="1"/>
    <col min="8733" max="8733" width="13.1796875" style="2" bestFit="1" customWidth="1"/>
    <col min="8734" max="8734" width="7.453125" style="2" bestFit="1" customWidth="1"/>
    <col min="8735" max="8735" width="19.453125" style="2" bestFit="1" customWidth="1"/>
    <col min="8736" max="8736" width="20.81640625" style="2" bestFit="1" customWidth="1"/>
    <col min="8737" max="8737" width="19" style="2" bestFit="1" customWidth="1"/>
    <col min="8738" max="8738" width="25.81640625" style="2" bestFit="1" customWidth="1"/>
    <col min="8739" max="8739" width="14.54296875" style="2" bestFit="1" customWidth="1"/>
    <col min="8740" max="8740" width="14.453125" style="2" bestFit="1" customWidth="1"/>
    <col min="8741" max="8741" width="27.26953125" style="2" bestFit="1" customWidth="1"/>
    <col min="8742" max="8742" width="11.54296875" style="2" bestFit="1" customWidth="1"/>
    <col min="8743" max="8743" width="6.26953125" style="2" bestFit="1" customWidth="1"/>
    <col min="8744" max="8744" width="7" style="2" bestFit="1" customWidth="1"/>
    <col min="8745" max="8745" width="23.81640625" style="2" bestFit="1" customWidth="1"/>
    <col min="8746" max="8746" width="12.81640625" style="2" bestFit="1" customWidth="1"/>
    <col min="8747" max="8747" width="11.26953125" style="2" bestFit="1" customWidth="1"/>
    <col min="8748" max="8748" width="15.26953125" style="2" bestFit="1" customWidth="1"/>
    <col min="8749" max="8749" width="21.1796875" style="2" bestFit="1" customWidth="1"/>
    <col min="8750" max="8750" width="23.81640625" style="2" bestFit="1" customWidth="1"/>
    <col min="8751" max="8751" width="14.453125" style="2" bestFit="1" customWidth="1"/>
    <col min="8752" max="8752" width="11.1796875" style="2" bestFit="1" customWidth="1"/>
    <col min="8753" max="8753" width="15" style="2" bestFit="1" customWidth="1"/>
    <col min="8754" max="8754" width="11.7265625" style="2" bestFit="1" customWidth="1"/>
    <col min="8755" max="8755" width="23.54296875" style="2" bestFit="1" customWidth="1"/>
    <col min="8756" max="8756" width="22.1796875" style="2" bestFit="1" customWidth="1"/>
    <col min="8757" max="8757" width="21" style="2" bestFit="1" customWidth="1"/>
    <col min="8758" max="8758" width="15.7265625" style="2" bestFit="1" customWidth="1"/>
    <col min="8759" max="8759" width="10.453125" style="2" bestFit="1" customWidth="1"/>
    <col min="8760" max="8760" width="13.7265625" style="2" bestFit="1" customWidth="1"/>
    <col min="8761" max="8761" width="18" style="2" bestFit="1" customWidth="1"/>
    <col min="8762" max="8762" width="19.7265625" style="2" bestFit="1" customWidth="1"/>
    <col min="8763" max="8763" width="13.81640625" style="2" bestFit="1"/>
    <col min="8764" max="8764" width="15.7265625" style="2" bestFit="1" customWidth="1"/>
    <col min="8765" max="8765" width="28.54296875" style="2" bestFit="1" customWidth="1"/>
    <col min="8766" max="8766" width="20.26953125" style="2" bestFit="1" customWidth="1"/>
    <col min="8767" max="8767" width="16" style="2" bestFit="1" customWidth="1"/>
    <col min="8768" max="8768" width="13.7265625" style="2" bestFit="1" customWidth="1"/>
    <col min="8769" max="8769" width="28.1796875" style="2" bestFit="1" customWidth="1"/>
    <col min="8770" max="8770" width="15.81640625" style="2" bestFit="1" customWidth="1"/>
    <col min="8771" max="8771" width="26.26953125" style="2" bestFit="1" customWidth="1"/>
    <col min="8772" max="8772" width="13.1796875" style="2" bestFit="1" customWidth="1"/>
    <col min="8773" max="8773" width="15" style="2" bestFit="1" customWidth="1"/>
    <col min="8774" max="8774" width="9" style="2" bestFit="1" customWidth="1"/>
    <col min="8775" max="8775" width="18" style="2" bestFit="1" customWidth="1"/>
    <col min="8776" max="8776" width="14.26953125" style="2" bestFit="1" customWidth="1"/>
    <col min="8777" max="8777" width="15.7265625" style="2" bestFit="1" customWidth="1"/>
    <col min="8778" max="8778" width="18.7265625" style="2" bestFit="1" customWidth="1"/>
    <col min="8779" max="8779" width="16.1796875" style="2" bestFit="1" customWidth="1"/>
    <col min="8780" max="8780" width="23.54296875" style="2" bestFit="1" customWidth="1"/>
    <col min="8781" max="8781" width="23.81640625" style="2" bestFit="1" customWidth="1"/>
    <col min="8782" max="8782" width="22.81640625" style="2" bestFit="1" customWidth="1"/>
    <col min="8783" max="8783" width="11.7265625" style="2" bestFit="1" customWidth="1"/>
    <col min="8784" max="8784" width="11.81640625" style="2" bestFit="1" customWidth="1"/>
    <col min="8785" max="8785" width="15.1796875" style="2" bestFit="1" customWidth="1"/>
    <col min="8786" max="8786" width="15.26953125" style="2" bestFit="1" customWidth="1"/>
    <col min="8787" max="8787" width="19.54296875" style="2" bestFit="1" customWidth="1"/>
    <col min="8788" max="8788" width="21.54296875" style="2" bestFit="1" customWidth="1"/>
    <col min="8789" max="8789" width="18.81640625" style="2" bestFit="1" customWidth="1"/>
    <col min="8790" max="8790" width="8.7265625" style="2" bestFit="1" customWidth="1"/>
    <col min="8791" max="8791" width="8.81640625" style="2" bestFit="1" customWidth="1"/>
    <col min="8792" max="8792" width="13.1796875" style="2" bestFit="1" customWidth="1"/>
    <col min="8793" max="8793" width="9.54296875" style="2" bestFit="1" customWidth="1"/>
    <col min="8794" max="8794" width="9.7265625" style="2" bestFit="1" customWidth="1"/>
    <col min="8795" max="8795" width="14" style="2" bestFit="1" customWidth="1"/>
    <col min="8796" max="8796" width="17" style="2" bestFit="1" customWidth="1"/>
    <col min="8797" max="8797" width="17.26953125" style="2" bestFit="1" customWidth="1"/>
    <col min="8798" max="8798" width="21.54296875" style="2" bestFit="1" customWidth="1"/>
    <col min="8799" max="8799" width="17.7265625" style="2" bestFit="1" customWidth="1"/>
    <col min="8800" max="8800" width="14.54296875" style="2" bestFit="1" customWidth="1"/>
    <col min="8801" max="8801" width="15.7265625" style="2" bestFit="1" customWidth="1"/>
    <col min="8802" max="8802" width="19.1796875" style="2" bestFit="1" customWidth="1"/>
    <col min="8803" max="8803" width="12.453125" style="2" bestFit="1" customWidth="1"/>
    <col min="8804" max="8805" width="14.81640625" style="2" bestFit="1" customWidth="1"/>
    <col min="8806" max="8806" width="14.453125" style="2" bestFit="1" customWidth="1"/>
    <col min="8807" max="8807" width="23.1796875" style="2" bestFit="1" customWidth="1"/>
    <col min="8808" max="8808" width="26" style="2" bestFit="1" customWidth="1"/>
    <col min="8809" max="8809" width="19.453125" style="2" bestFit="1" customWidth="1"/>
    <col min="8810" max="8810" width="21.54296875" style="2" bestFit="1" customWidth="1"/>
    <col min="8811" max="8811" width="25.81640625" style="2" bestFit="1" customWidth="1"/>
    <col min="8812" max="8812" width="18.54296875" style="2" bestFit="1" customWidth="1"/>
    <col min="8813" max="8813" width="16.26953125" style="2" bestFit="1" customWidth="1"/>
    <col min="8814" max="8814" width="15.453125" style="2" bestFit="1" customWidth="1"/>
    <col min="8815" max="8815" width="17.26953125" style="2" bestFit="1" customWidth="1"/>
    <col min="8816" max="8816" width="17.453125" style="2" bestFit="1" customWidth="1"/>
    <col min="8817" max="8817" width="21.7265625" style="2" bestFit="1" customWidth="1"/>
    <col min="8818" max="8818" width="17.26953125" style="2" bestFit="1" customWidth="1"/>
    <col min="8819" max="8819" width="17.453125" style="2" bestFit="1" customWidth="1"/>
    <col min="8820" max="8820" width="21.7265625" style="2" bestFit="1" customWidth="1"/>
    <col min="8821" max="8821" width="13.453125" style="2" bestFit="1" customWidth="1"/>
    <col min="8822" max="8919" width="12" style="2" customWidth="1"/>
    <col min="8920" max="8920" width="17.1796875" style="2" customWidth="1"/>
    <col min="8921" max="8960" width="13.81640625" style="2"/>
    <col min="8961" max="8961" width="2.54296875" style="2" customWidth="1"/>
    <col min="8962" max="8962" width="0" style="2" hidden="1" customWidth="1"/>
    <col min="8963" max="8963" width="58.1796875" style="2" customWidth="1"/>
    <col min="8964" max="8964" width="19.54296875" style="2" customWidth="1"/>
    <col min="8965" max="8965" width="23.7265625" style="2" customWidth="1"/>
    <col min="8966" max="8967" width="19.54296875" style="2" customWidth="1"/>
    <col min="8968" max="8968" width="30.54296875" style="2" customWidth="1"/>
    <col min="8969" max="8970" width="19.54296875" style="2" customWidth="1"/>
    <col min="8971" max="8971" width="0" style="2" hidden="1" customWidth="1"/>
    <col min="8972" max="8972" width="9.1796875" style="2" bestFit="1" customWidth="1"/>
    <col min="8973" max="8973" width="7.453125" style="2" bestFit="1" customWidth="1"/>
    <col min="8974" max="8974" width="6.7265625" style="2" bestFit="1" customWidth="1"/>
    <col min="8975" max="8975" width="9.81640625" style="2" bestFit="1" customWidth="1"/>
    <col min="8976" max="8976" width="21.1796875" style="2" bestFit="1" customWidth="1"/>
    <col min="8977" max="8977" width="16.453125" style="2" bestFit="1" customWidth="1"/>
    <col min="8978" max="8978" width="7.26953125" style="2" bestFit="1" customWidth="1"/>
    <col min="8979" max="8979" width="9.26953125" style="2" bestFit="1" customWidth="1"/>
    <col min="8980" max="8980" width="17.81640625" style="2" bestFit="1" customWidth="1"/>
    <col min="8981" max="8981" width="6.7265625" style="2" bestFit="1" customWidth="1"/>
    <col min="8982" max="8982" width="19.1796875" style="2" bestFit="1" customWidth="1"/>
    <col min="8983" max="8983" width="25.1796875" style="2" bestFit="1" customWidth="1"/>
    <col min="8984" max="8984" width="21.453125" style="2" bestFit="1" customWidth="1"/>
    <col min="8985" max="8985" width="19.7265625" style="2" bestFit="1" customWidth="1"/>
    <col min="8986" max="8986" width="14" style="2" bestFit="1" customWidth="1"/>
    <col min="8987" max="8987" width="13.1796875" style="2" bestFit="1" customWidth="1"/>
    <col min="8988" max="8988" width="9.26953125" style="2" bestFit="1" customWidth="1"/>
    <col min="8989" max="8989" width="13.1796875" style="2" bestFit="1" customWidth="1"/>
    <col min="8990" max="8990" width="7.453125" style="2" bestFit="1" customWidth="1"/>
    <col min="8991" max="8991" width="19.453125" style="2" bestFit="1" customWidth="1"/>
    <col min="8992" max="8992" width="20.81640625" style="2" bestFit="1" customWidth="1"/>
    <col min="8993" max="8993" width="19" style="2" bestFit="1" customWidth="1"/>
    <col min="8994" max="8994" width="25.81640625" style="2" bestFit="1" customWidth="1"/>
    <col min="8995" max="8995" width="14.54296875" style="2" bestFit="1" customWidth="1"/>
    <col min="8996" max="8996" width="14.453125" style="2" bestFit="1" customWidth="1"/>
    <col min="8997" max="8997" width="27.26953125" style="2" bestFit="1" customWidth="1"/>
    <col min="8998" max="8998" width="11.54296875" style="2" bestFit="1" customWidth="1"/>
    <col min="8999" max="8999" width="6.26953125" style="2" bestFit="1" customWidth="1"/>
    <col min="9000" max="9000" width="7" style="2" bestFit="1" customWidth="1"/>
    <col min="9001" max="9001" width="23.81640625" style="2" bestFit="1" customWidth="1"/>
    <col min="9002" max="9002" width="12.81640625" style="2" bestFit="1" customWidth="1"/>
    <col min="9003" max="9003" width="11.26953125" style="2" bestFit="1" customWidth="1"/>
    <col min="9004" max="9004" width="15.26953125" style="2" bestFit="1" customWidth="1"/>
    <col min="9005" max="9005" width="21.1796875" style="2" bestFit="1" customWidth="1"/>
    <col min="9006" max="9006" width="23.81640625" style="2" bestFit="1" customWidth="1"/>
    <col min="9007" max="9007" width="14.453125" style="2" bestFit="1" customWidth="1"/>
    <col min="9008" max="9008" width="11.1796875" style="2" bestFit="1" customWidth="1"/>
    <col min="9009" max="9009" width="15" style="2" bestFit="1" customWidth="1"/>
    <col min="9010" max="9010" width="11.7265625" style="2" bestFit="1" customWidth="1"/>
    <col min="9011" max="9011" width="23.54296875" style="2" bestFit="1" customWidth="1"/>
    <col min="9012" max="9012" width="22.1796875" style="2" bestFit="1" customWidth="1"/>
    <col min="9013" max="9013" width="21" style="2" bestFit="1" customWidth="1"/>
    <col min="9014" max="9014" width="15.7265625" style="2" bestFit="1" customWidth="1"/>
    <col min="9015" max="9015" width="10.453125" style="2" bestFit="1" customWidth="1"/>
    <col min="9016" max="9016" width="13.7265625" style="2" bestFit="1" customWidth="1"/>
    <col min="9017" max="9017" width="18" style="2" bestFit="1" customWidth="1"/>
    <col min="9018" max="9018" width="19.7265625" style="2" bestFit="1" customWidth="1"/>
    <col min="9019" max="9019" width="13.81640625" style="2" bestFit="1"/>
    <col min="9020" max="9020" width="15.7265625" style="2" bestFit="1" customWidth="1"/>
    <col min="9021" max="9021" width="28.54296875" style="2" bestFit="1" customWidth="1"/>
    <col min="9022" max="9022" width="20.26953125" style="2" bestFit="1" customWidth="1"/>
    <col min="9023" max="9023" width="16" style="2" bestFit="1" customWidth="1"/>
    <col min="9024" max="9024" width="13.7265625" style="2" bestFit="1" customWidth="1"/>
    <col min="9025" max="9025" width="28.1796875" style="2" bestFit="1" customWidth="1"/>
    <col min="9026" max="9026" width="15.81640625" style="2" bestFit="1" customWidth="1"/>
    <col min="9027" max="9027" width="26.26953125" style="2" bestFit="1" customWidth="1"/>
    <col min="9028" max="9028" width="13.1796875" style="2" bestFit="1" customWidth="1"/>
    <col min="9029" max="9029" width="15" style="2" bestFit="1" customWidth="1"/>
    <col min="9030" max="9030" width="9" style="2" bestFit="1" customWidth="1"/>
    <col min="9031" max="9031" width="18" style="2" bestFit="1" customWidth="1"/>
    <col min="9032" max="9032" width="14.26953125" style="2" bestFit="1" customWidth="1"/>
    <col min="9033" max="9033" width="15.7265625" style="2" bestFit="1" customWidth="1"/>
    <col min="9034" max="9034" width="18.7265625" style="2" bestFit="1" customWidth="1"/>
    <col min="9035" max="9035" width="16.1796875" style="2" bestFit="1" customWidth="1"/>
    <col min="9036" max="9036" width="23.54296875" style="2" bestFit="1" customWidth="1"/>
    <col min="9037" max="9037" width="23.81640625" style="2" bestFit="1" customWidth="1"/>
    <col min="9038" max="9038" width="22.81640625" style="2" bestFit="1" customWidth="1"/>
    <col min="9039" max="9039" width="11.7265625" style="2" bestFit="1" customWidth="1"/>
    <col min="9040" max="9040" width="11.81640625" style="2" bestFit="1" customWidth="1"/>
    <col min="9041" max="9041" width="15.1796875" style="2" bestFit="1" customWidth="1"/>
    <col min="9042" max="9042" width="15.26953125" style="2" bestFit="1" customWidth="1"/>
    <col min="9043" max="9043" width="19.54296875" style="2" bestFit="1" customWidth="1"/>
    <col min="9044" max="9044" width="21.54296875" style="2" bestFit="1" customWidth="1"/>
    <col min="9045" max="9045" width="18.81640625" style="2" bestFit="1" customWidth="1"/>
    <col min="9046" max="9046" width="8.7265625" style="2" bestFit="1" customWidth="1"/>
    <col min="9047" max="9047" width="8.81640625" style="2" bestFit="1" customWidth="1"/>
    <col min="9048" max="9048" width="13.1796875" style="2" bestFit="1" customWidth="1"/>
    <col min="9049" max="9049" width="9.54296875" style="2" bestFit="1" customWidth="1"/>
    <col min="9050" max="9050" width="9.7265625" style="2" bestFit="1" customWidth="1"/>
    <col min="9051" max="9051" width="14" style="2" bestFit="1" customWidth="1"/>
    <col min="9052" max="9052" width="17" style="2" bestFit="1" customWidth="1"/>
    <col min="9053" max="9053" width="17.26953125" style="2" bestFit="1" customWidth="1"/>
    <col min="9054" max="9054" width="21.54296875" style="2" bestFit="1" customWidth="1"/>
    <col min="9055" max="9055" width="17.7265625" style="2" bestFit="1" customWidth="1"/>
    <col min="9056" max="9056" width="14.54296875" style="2" bestFit="1" customWidth="1"/>
    <col min="9057" max="9057" width="15.7265625" style="2" bestFit="1" customWidth="1"/>
    <col min="9058" max="9058" width="19.1796875" style="2" bestFit="1" customWidth="1"/>
    <col min="9059" max="9059" width="12.453125" style="2" bestFit="1" customWidth="1"/>
    <col min="9060" max="9061" width="14.81640625" style="2" bestFit="1" customWidth="1"/>
    <col min="9062" max="9062" width="14.453125" style="2" bestFit="1" customWidth="1"/>
    <col min="9063" max="9063" width="23.1796875" style="2" bestFit="1" customWidth="1"/>
    <col min="9064" max="9064" width="26" style="2" bestFit="1" customWidth="1"/>
    <col min="9065" max="9065" width="19.453125" style="2" bestFit="1" customWidth="1"/>
    <col min="9066" max="9066" width="21.54296875" style="2" bestFit="1" customWidth="1"/>
    <col min="9067" max="9067" width="25.81640625" style="2" bestFit="1" customWidth="1"/>
    <col min="9068" max="9068" width="18.54296875" style="2" bestFit="1" customWidth="1"/>
    <col min="9069" max="9069" width="16.26953125" style="2" bestFit="1" customWidth="1"/>
    <col min="9070" max="9070" width="15.453125" style="2" bestFit="1" customWidth="1"/>
    <col min="9071" max="9071" width="17.26953125" style="2" bestFit="1" customWidth="1"/>
    <col min="9072" max="9072" width="17.453125" style="2" bestFit="1" customWidth="1"/>
    <col min="9073" max="9073" width="21.7265625" style="2" bestFit="1" customWidth="1"/>
    <col min="9074" max="9074" width="17.26953125" style="2" bestFit="1" customWidth="1"/>
    <col min="9075" max="9075" width="17.453125" style="2" bestFit="1" customWidth="1"/>
    <col min="9076" max="9076" width="21.7265625" style="2" bestFit="1" customWidth="1"/>
    <col min="9077" max="9077" width="13.453125" style="2" bestFit="1" customWidth="1"/>
    <col min="9078" max="9175" width="12" style="2" customWidth="1"/>
    <col min="9176" max="9176" width="17.1796875" style="2" customWidth="1"/>
    <col min="9177" max="9216" width="13.81640625" style="2"/>
    <col min="9217" max="9217" width="2.54296875" style="2" customWidth="1"/>
    <col min="9218" max="9218" width="0" style="2" hidden="1" customWidth="1"/>
    <col min="9219" max="9219" width="58.1796875" style="2" customWidth="1"/>
    <col min="9220" max="9220" width="19.54296875" style="2" customWidth="1"/>
    <col min="9221" max="9221" width="23.7265625" style="2" customWidth="1"/>
    <col min="9222" max="9223" width="19.54296875" style="2" customWidth="1"/>
    <col min="9224" max="9224" width="30.54296875" style="2" customWidth="1"/>
    <col min="9225" max="9226" width="19.54296875" style="2" customWidth="1"/>
    <col min="9227" max="9227" width="0" style="2" hidden="1" customWidth="1"/>
    <col min="9228" max="9228" width="9.1796875" style="2" bestFit="1" customWidth="1"/>
    <col min="9229" max="9229" width="7.453125" style="2" bestFit="1" customWidth="1"/>
    <col min="9230" max="9230" width="6.7265625" style="2" bestFit="1" customWidth="1"/>
    <col min="9231" max="9231" width="9.81640625" style="2" bestFit="1" customWidth="1"/>
    <col min="9232" max="9232" width="21.1796875" style="2" bestFit="1" customWidth="1"/>
    <col min="9233" max="9233" width="16.453125" style="2" bestFit="1" customWidth="1"/>
    <col min="9234" max="9234" width="7.26953125" style="2" bestFit="1" customWidth="1"/>
    <col min="9235" max="9235" width="9.26953125" style="2" bestFit="1" customWidth="1"/>
    <col min="9236" max="9236" width="17.81640625" style="2" bestFit="1" customWidth="1"/>
    <col min="9237" max="9237" width="6.7265625" style="2" bestFit="1" customWidth="1"/>
    <col min="9238" max="9238" width="19.1796875" style="2" bestFit="1" customWidth="1"/>
    <col min="9239" max="9239" width="25.1796875" style="2" bestFit="1" customWidth="1"/>
    <col min="9240" max="9240" width="21.453125" style="2" bestFit="1" customWidth="1"/>
    <col min="9241" max="9241" width="19.7265625" style="2" bestFit="1" customWidth="1"/>
    <col min="9242" max="9242" width="14" style="2" bestFit="1" customWidth="1"/>
    <col min="9243" max="9243" width="13.1796875" style="2" bestFit="1" customWidth="1"/>
    <col min="9244" max="9244" width="9.26953125" style="2" bestFit="1" customWidth="1"/>
    <col min="9245" max="9245" width="13.1796875" style="2" bestFit="1" customWidth="1"/>
    <col min="9246" max="9246" width="7.453125" style="2" bestFit="1" customWidth="1"/>
    <col min="9247" max="9247" width="19.453125" style="2" bestFit="1" customWidth="1"/>
    <col min="9248" max="9248" width="20.81640625" style="2" bestFit="1" customWidth="1"/>
    <col min="9249" max="9249" width="19" style="2" bestFit="1" customWidth="1"/>
    <col min="9250" max="9250" width="25.81640625" style="2" bestFit="1" customWidth="1"/>
    <col min="9251" max="9251" width="14.54296875" style="2" bestFit="1" customWidth="1"/>
    <col min="9252" max="9252" width="14.453125" style="2" bestFit="1" customWidth="1"/>
    <col min="9253" max="9253" width="27.26953125" style="2" bestFit="1" customWidth="1"/>
    <col min="9254" max="9254" width="11.54296875" style="2" bestFit="1" customWidth="1"/>
    <col min="9255" max="9255" width="6.26953125" style="2" bestFit="1" customWidth="1"/>
    <col min="9256" max="9256" width="7" style="2" bestFit="1" customWidth="1"/>
    <col min="9257" max="9257" width="23.81640625" style="2" bestFit="1" customWidth="1"/>
    <col min="9258" max="9258" width="12.81640625" style="2" bestFit="1" customWidth="1"/>
    <col min="9259" max="9259" width="11.26953125" style="2" bestFit="1" customWidth="1"/>
    <col min="9260" max="9260" width="15.26953125" style="2" bestFit="1" customWidth="1"/>
    <col min="9261" max="9261" width="21.1796875" style="2" bestFit="1" customWidth="1"/>
    <col min="9262" max="9262" width="23.81640625" style="2" bestFit="1" customWidth="1"/>
    <col min="9263" max="9263" width="14.453125" style="2" bestFit="1" customWidth="1"/>
    <col min="9264" max="9264" width="11.1796875" style="2" bestFit="1" customWidth="1"/>
    <col min="9265" max="9265" width="15" style="2" bestFit="1" customWidth="1"/>
    <col min="9266" max="9266" width="11.7265625" style="2" bestFit="1" customWidth="1"/>
    <col min="9267" max="9267" width="23.54296875" style="2" bestFit="1" customWidth="1"/>
    <col min="9268" max="9268" width="22.1796875" style="2" bestFit="1" customWidth="1"/>
    <col min="9269" max="9269" width="21" style="2" bestFit="1" customWidth="1"/>
    <col min="9270" max="9270" width="15.7265625" style="2" bestFit="1" customWidth="1"/>
    <col min="9271" max="9271" width="10.453125" style="2" bestFit="1" customWidth="1"/>
    <col min="9272" max="9272" width="13.7265625" style="2" bestFit="1" customWidth="1"/>
    <col min="9273" max="9273" width="18" style="2" bestFit="1" customWidth="1"/>
    <col min="9274" max="9274" width="19.7265625" style="2" bestFit="1" customWidth="1"/>
    <col min="9275" max="9275" width="13.81640625" style="2" bestFit="1"/>
    <col min="9276" max="9276" width="15.7265625" style="2" bestFit="1" customWidth="1"/>
    <col min="9277" max="9277" width="28.54296875" style="2" bestFit="1" customWidth="1"/>
    <col min="9278" max="9278" width="20.26953125" style="2" bestFit="1" customWidth="1"/>
    <col min="9279" max="9279" width="16" style="2" bestFit="1" customWidth="1"/>
    <col min="9280" max="9280" width="13.7265625" style="2" bestFit="1" customWidth="1"/>
    <col min="9281" max="9281" width="28.1796875" style="2" bestFit="1" customWidth="1"/>
    <col min="9282" max="9282" width="15.81640625" style="2" bestFit="1" customWidth="1"/>
    <col min="9283" max="9283" width="26.26953125" style="2" bestFit="1" customWidth="1"/>
    <col min="9284" max="9284" width="13.1796875" style="2" bestFit="1" customWidth="1"/>
    <col min="9285" max="9285" width="15" style="2" bestFit="1" customWidth="1"/>
    <col min="9286" max="9286" width="9" style="2" bestFit="1" customWidth="1"/>
    <col min="9287" max="9287" width="18" style="2" bestFit="1" customWidth="1"/>
    <col min="9288" max="9288" width="14.26953125" style="2" bestFit="1" customWidth="1"/>
    <col min="9289" max="9289" width="15.7265625" style="2" bestFit="1" customWidth="1"/>
    <col min="9290" max="9290" width="18.7265625" style="2" bestFit="1" customWidth="1"/>
    <col min="9291" max="9291" width="16.1796875" style="2" bestFit="1" customWidth="1"/>
    <col min="9292" max="9292" width="23.54296875" style="2" bestFit="1" customWidth="1"/>
    <col min="9293" max="9293" width="23.81640625" style="2" bestFit="1" customWidth="1"/>
    <col min="9294" max="9294" width="22.81640625" style="2" bestFit="1" customWidth="1"/>
    <col min="9295" max="9295" width="11.7265625" style="2" bestFit="1" customWidth="1"/>
    <col min="9296" max="9296" width="11.81640625" style="2" bestFit="1" customWidth="1"/>
    <col min="9297" max="9297" width="15.1796875" style="2" bestFit="1" customWidth="1"/>
    <col min="9298" max="9298" width="15.26953125" style="2" bestFit="1" customWidth="1"/>
    <col min="9299" max="9299" width="19.54296875" style="2" bestFit="1" customWidth="1"/>
    <col min="9300" max="9300" width="21.54296875" style="2" bestFit="1" customWidth="1"/>
    <col min="9301" max="9301" width="18.81640625" style="2" bestFit="1" customWidth="1"/>
    <col min="9302" max="9302" width="8.7265625" style="2" bestFit="1" customWidth="1"/>
    <col min="9303" max="9303" width="8.81640625" style="2" bestFit="1" customWidth="1"/>
    <col min="9304" max="9304" width="13.1796875" style="2" bestFit="1" customWidth="1"/>
    <col min="9305" max="9305" width="9.54296875" style="2" bestFit="1" customWidth="1"/>
    <col min="9306" max="9306" width="9.7265625" style="2" bestFit="1" customWidth="1"/>
    <col min="9307" max="9307" width="14" style="2" bestFit="1" customWidth="1"/>
    <col min="9308" max="9308" width="17" style="2" bestFit="1" customWidth="1"/>
    <col min="9309" max="9309" width="17.26953125" style="2" bestFit="1" customWidth="1"/>
    <col min="9310" max="9310" width="21.54296875" style="2" bestFit="1" customWidth="1"/>
    <col min="9311" max="9311" width="17.7265625" style="2" bestFit="1" customWidth="1"/>
    <col min="9312" max="9312" width="14.54296875" style="2" bestFit="1" customWidth="1"/>
    <col min="9313" max="9313" width="15.7265625" style="2" bestFit="1" customWidth="1"/>
    <col min="9314" max="9314" width="19.1796875" style="2" bestFit="1" customWidth="1"/>
    <col min="9315" max="9315" width="12.453125" style="2" bestFit="1" customWidth="1"/>
    <col min="9316" max="9317" width="14.81640625" style="2" bestFit="1" customWidth="1"/>
    <col min="9318" max="9318" width="14.453125" style="2" bestFit="1" customWidth="1"/>
    <col min="9319" max="9319" width="23.1796875" style="2" bestFit="1" customWidth="1"/>
    <col min="9320" max="9320" width="26" style="2" bestFit="1" customWidth="1"/>
    <col min="9321" max="9321" width="19.453125" style="2" bestFit="1" customWidth="1"/>
    <col min="9322" max="9322" width="21.54296875" style="2" bestFit="1" customWidth="1"/>
    <col min="9323" max="9323" width="25.81640625" style="2" bestFit="1" customWidth="1"/>
    <col min="9324" max="9324" width="18.54296875" style="2" bestFit="1" customWidth="1"/>
    <col min="9325" max="9325" width="16.26953125" style="2" bestFit="1" customWidth="1"/>
    <col min="9326" max="9326" width="15.453125" style="2" bestFit="1" customWidth="1"/>
    <col min="9327" max="9327" width="17.26953125" style="2" bestFit="1" customWidth="1"/>
    <col min="9328" max="9328" width="17.453125" style="2" bestFit="1" customWidth="1"/>
    <col min="9329" max="9329" width="21.7265625" style="2" bestFit="1" customWidth="1"/>
    <col min="9330" max="9330" width="17.26953125" style="2" bestFit="1" customWidth="1"/>
    <col min="9331" max="9331" width="17.453125" style="2" bestFit="1" customWidth="1"/>
    <col min="9332" max="9332" width="21.7265625" style="2" bestFit="1" customWidth="1"/>
    <col min="9333" max="9333" width="13.453125" style="2" bestFit="1" customWidth="1"/>
    <col min="9334" max="9431" width="12" style="2" customWidth="1"/>
    <col min="9432" max="9432" width="17.1796875" style="2" customWidth="1"/>
    <col min="9433" max="9472" width="13.81640625" style="2"/>
    <col min="9473" max="9473" width="2.54296875" style="2" customWidth="1"/>
    <col min="9474" max="9474" width="0" style="2" hidden="1" customWidth="1"/>
    <col min="9475" max="9475" width="58.1796875" style="2" customWidth="1"/>
    <col min="9476" max="9476" width="19.54296875" style="2" customWidth="1"/>
    <col min="9477" max="9477" width="23.7265625" style="2" customWidth="1"/>
    <col min="9478" max="9479" width="19.54296875" style="2" customWidth="1"/>
    <col min="9480" max="9480" width="30.54296875" style="2" customWidth="1"/>
    <col min="9481" max="9482" width="19.54296875" style="2" customWidth="1"/>
    <col min="9483" max="9483" width="0" style="2" hidden="1" customWidth="1"/>
    <col min="9484" max="9484" width="9.1796875" style="2" bestFit="1" customWidth="1"/>
    <col min="9485" max="9485" width="7.453125" style="2" bestFit="1" customWidth="1"/>
    <col min="9486" max="9486" width="6.7265625" style="2" bestFit="1" customWidth="1"/>
    <col min="9487" max="9487" width="9.81640625" style="2" bestFit="1" customWidth="1"/>
    <col min="9488" max="9488" width="21.1796875" style="2" bestFit="1" customWidth="1"/>
    <col min="9489" max="9489" width="16.453125" style="2" bestFit="1" customWidth="1"/>
    <col min="9490" max="9490" width="7.26953125" style="2" bestFit="1" customWidth="1"/>
    <col min="9491" max="9491" width="9.26953125" style="2" bestFit="1" customWidth="1"/>
    <col min="9492" max="9492" width="17.81640625" style="2" bestFit="1" customWidth="1"/>
    <col min="9493" max="9493" width="6.7265625" style="2" bestFit="1" customWidth="1"/>
    <col min="9494" max="9494" width="19.1796875" style="2" bestFit="1" customWidth="1"/>
    <col min="9495" max="9495" width="25.1796875" style="2" bestFit="1" customWidth="1"/>
    <col min="9496" max="9496" width="21.453125" style="2" bestFit="1" customWidth="1"/>
    <col min="9497" max="9497" width="19.7265625" style="2" bestFit="1" customWidth="1"/>
    <col min="9498" max="9498" width="14" style="2" bestFit="1" customWidth="1"/>
    <col min="9499" max="9499" width="13.1796875" style="2" bestFit="1" customWidth="1"/>
    <col min="9500" max="9500" width="9.26953125" style="2" bestFit="1" customWidth="1"/>
    <col min="9501" max="9501" width="13.1796875" style="2" bestFit="1" customWidth="1"/>
    <col min="9502" max="9502" width="7.453125" style="2" bestFit="1" customWidth="1"/>
    <col min="9503" max="9503" width="19.453125" style="2" bestFit="1" customWidth="1"/>
    <col min="9504" max="9504" width="20.81640625" style="2" bestFit="1" customWidth="1"/>
    <col min="9505" max="9505" width="19" style="2" bestFit="1" customWidth="1"/>
    <col min="9506" max="9506" width="25.81640625" style="2" bestFit="1" customWidth="1"/>
    <col min="9507" max="9507" width="14.54296875" style="2" bestFit="1" customWidth="1"/>
    <col min="9508" max="9508" width="14.453125" style="2" bestFit="1" customWidth="1"/>
    <col min="9509" max="9509" width="27.26953125" style="2" bestFit="1" customWidth="1"/>
    <col min="9510" max="9510" width="11.54296875" style="2" bestFit="1" customWidth="1"/>
    <col min="9511" max="9511" width="6.26953125" style="2" bestFit="1" customWidth="1"/>
    <col min="9512" max="9512" width="7" style="2" bestFit="1" customWidth="1"/>
    <col min="9513" max="9513" width="23.81640625" style="2" bestFit="1" customWidth="1"/>
    <col min="9514" max="9514" width="12.81640625" style="2" bestFit="1" customWidth="1"/>
    <col min="9515" max="9515" width="11.26953125" style="2" bestFit="1" customWidth="1"/>
    <col min="9516" max="9516" width="15.26953125" style="2" bestFit="1" customWidth="1"/>
    <col min="9517" max="9517" width="21.1796875" style="2" bestFit="1" customWidth="1"/>
    <col min="9518" max="9518" width="23.81640625" style="2" bestFit="1" customWidth="1"/>
    <col min="9519" max="9519" width="14.453125" style="2" bestFit="1" customWidth="1"/>
    <col min="9520" max="9520" width="11.1796875" style="2" bestFit="1" customWidth="1"/>
    <col min="9521" max="9521" width="15" style="2" bestFit="1" customWidth="1"/>
    <col min="9522" max="9522" width="11.7265625" style="2" bestFit="1" customWidth="1"/>
    <col min="9523" max="9523" width="23.54296875" style="2" bestFit="1" customWidth="1"/>
    <col min="9524" max="9524" width="22.1796875" style="2" bestFit="1" customWidth="1"/>
    <col min="9525" max="9525" width="21" style="2" bestFit="1" customWidth="1"/>
    <col min="9526" max="9526" width="15.7265625" style="2" bestFit="1" customWidth="1"/>
    <col min="9527" max="9527" width="10.453125" style="2" bestFit="1" customWidth="1"/>
    <col min="9528" max="9528" width="13.7265625" style="2" bestFit="1" customWidth="1"/>
    <col min="9529" max="9529" width="18" style="2" bestFit="1" customWidth="1"/>
    <col min="9530" max="9530" width="19.7265625" style="2" bestFit="1" customWidth="1"/>
    <col min="9531" max="9531" width="13.81640625" style="2" bestFit="1"/>
    <col min="9532" max="9532" width="15.7265625" style="2" bestFit="1" customWidth="1"/>
    <col min="9533" max="9533" width="28.54296875" style="2" bestFit="1" customWidth="1"/>
    <col min="9534" max="9534" width="20.26953125" style="2" bestFit="1" customWidth="1"/>
    <col min="9535" max="9535" width="16" style="2" bestFit="1" customWidth="1"/>
    <col min="9536" max="9536" width="13.7265625" style="2" bestFit="1" customWidth="1"/>
    <col min="9537" max="9537" width="28.1796875" style="2" bestFit="1" customWidth="1"/>
    <col min="9538" max="9538" width="15.81640625" style="2" bestFit="1" customWidth="1"/>
    <col min="9539" max="9539" width="26.26953125" style="2" bestFit="1" customWidth="1"/>
    <col min="9540" max="9540" width="13.1796875" style="2" bestFit="1" customWidth="1"/>
    <col min="9541" max="9541" width="15" style="2" bestFit="1" customWidth="1"/>
    <col min="9542" max="9542" width="9" style="2" bestFit="1" customWidth="1"/>
    <col min="9543" max="9543" width="18" style="2" bestFit="1" customWidth="1"/>
    <col min="9544" max="9544" width="14.26953125" style="2" bestFit="1" customWidth="1"/>
    <col min="9545" max="9545" width="15.7265625" style="2" bestFit="1" customWidth="1"/>
    <col min="9546" max="9546" width="18.7265625" style="2" bestFit="1" customWidth="1"/>
    <col min="9547" max="9547" width="16.1796875" style="2" bestFit="1" customWidth="1"/>
    <col min="9548" max="9548" width="23.54296875" style="2" bestFit="1" customWidth="1"/>
    <col min="9549" max="9549" width="23.81640625" style="2" bestFit="1" customWidth="1"/>
    <col min="9550" max="9550" width="22.81640625" style="2" bestFit="1" customWidth="1"/>
    <col min="9551" max="9551" width="11.7265625" style="2" bestFit="1" customWidth="1"/>
    <col min="9552" max="9552" width="11.81640625" style="2" bestFit="1" customWidth="1"/>
    <col min="9553" max="9553" width="15.1796875" style="2" bestFit="1" customWidth="1"/>
    <col min="9554" max="9554" width="15.26953125" style="2" bestFit="1" customWidth="1"/>
    <col min="9555" max="9555" width="19.54296875" style="2" bestFit="1" customWidth="1"/>
    <col min="9556" max="9556" width="21.54296875" style="2" bestFit="1" customWidth="1"/>
    <col min="9557" max="9557" width="18.81640625" style="2" bestFit="1" customWidth="1"/>
    <col min="9558" max="9558" width="8.7265625" style="2" bestFit="1" customWidth="1"/>
    <col min="9559" max="9559" width="8.81640625" style="2" bestFit="1" customWidth="1"/>
    <col min="9560" max="9560" width="13.1796875" style="2" bestFit="1" customWidth="1"/>
    <col min="9561" max="9561" width="9.54296875" style="2" bestFit="1" customWidth="1"/>
    <col min="9562" max="9562" width="9.7265625" style="2" bestFit="1" customWidth="1"/>
    <col min="9563" max="9563" width="14" style="2" bestFit="1" customWidth="1"/>
    <col min="9564" max="9564" width="17" style="2" bestFit="1" customWidth="1"/>
    <col min="9565" max="9565" width="17.26953125" style="2" bestFit="1" customWidth="1"/>
    <col min="9566" max="9566" width="21.54296875" style="2" bestFit="1" customWidth="1"/>
    <col min="9567" max="9567" width="17.7265625" style="2" bestFit="1" customWidth="1"/>
    <col min="9568" max="9568" width="14.54296875" style="2" bestFit="1" customWidth="1"/>
    <col min="9569" max="9569" width="15.7265625" style="2" bestFit="1" customWidth="1"/>
    <col min="9570" max="9570" width="19.1796875" style="2" bestFit="1" customWidth="1"/>
    <col min="9571" max="9571" width="12.453125" style="2" bestFit="1" customWidth="1"/>
    <col min="9572" max="9573" width="14.81640625" style="2" bestFit="1" customWidth="1"/>
    <col min="9574" max="9574" width="14.453125" style="2" bestFit="1" customWidth="1"/>
    <col min="9575" max="9575" width="23.1796875" style="2" bestFit="1" customWidth="1"/>
    <col min="9576" max="9576" width="26" style="2" bestFit="1" customWidth="1"/>
    <col min="9577" max="9577" width="19.453125" style="2" bestFit="1" customWidth="1"/>
    <col min="9578" max="9578" width="21.54296875" style="2" bestFit="1" customWidth="1"/>
    <col min="9579" max="9579" width="25.81640625" style="2" bestFit="1" customWidth="1"/>
    <col min="9580" max="9580" width="18.54296875" style="2" bestFit="1" customWidth="1"/>
    <col min="9581" max="9581" width="16.26953125" style="2" bestFit="1" customWidth="1"/>
    <col min="9582" max="9582" width="15.453125" style="2" bestFit="1" customWidth="1"/>
    <col min="9583" max="9583" width="17.26953125" style="2" bestFit="1" customWidth="1"/>
    <col min="9584" max="9584" width="17.453125" style="2" bestFit="1" customWidth="1"/>
    <col min="9585" max="9585" width="21.7265625" style="2" bestFit="1" customWidth="1"/>
    <col min="9586" max="9586" width="17.26953125" style="2" bestFit="1" customWidth="1"/>
    <col min="9587" max="9587" width="17.453125" style="2" bestFit="1" customWidth="1"/>
    <col min="9588" max="9588" width="21.7265625" style="2" bestFit="1" customWidth="1"/>
    <col min="9589" max="9589" width="13.453125" style="2" bestFit="1" customWidth="1"/>
    <col min="9590" max="9687" width="12" style="2" customWidth="1"/>
    <col min="9688" max="9688" width="17.1796875" style="2" customWidth="1"/>
    <col min="9689" max="9728" width="13.81640625" style="2"/>
    <col min="9729" max="9729" width="2.54296875" style="2" customWidth="1"/>
    <col min="9730" max="9730" width="0" style="2" hidden="1" customWidth="1"/>
    <col min="9731" max="9731" width="58.1796875" style="2" customWidth="1"/>
    <col min="9732" max="9732" width="19.54296875" style="2" customWidth="1"/>
    <col min="9733" max="9733" width="23.7265625" style="2" customWidth="1"/>
    <col min="9734" max="9735" width="19.54296875" style="2" customWidth="1"/>
    <col min="9736" max="9736" width="30.54296875" style="2" customWidth="1"/>
    <col min="9737" max="9738" width="19.54296875" style="2" customWidth="1"/>
    <col min="9739" max="9739" width="0" style="2" hidden="1" customWidth="1"/>
    <col min="9740" max="9740" width="9.1796875" style="2" bestFit="1" customWidth="1"/>
    <col min="9741" max="9741" width="7.453125" style="2" bestFit="1" customWidth="1"/>
    <col min="9742" max="9742" width="6.7265625" style="2" bestFit="1" customWidth="1"/>
    <col min="9743" max="9743" width="9.81640625" style="2" bestFit="1" customWidth="1"/>
    <col min="9744" max="9744" width="21.1796875" style="2" bestFit="1" customWidth="1"/>
    <col min="9745" max="9745" width="16.453125" style="2" bestFit="1" customWidth="1"/>
    <col min="9746" max="9746" width="7.26953125" style="2" bestFit="1" customWidth="1"/>
    <col min="9747" max="9747" width="9.26953125" style="2" bestFit="1" customWidth="1"/>
    <col min="9748" max="9748" width="17.81640625" style="2" bestFit="1" customWidth="1"/>
    <col min="9749" max="9749" width="6.7265625" style="2" bestFit="1" customWidth="1"/>
    <col min="9750" max="9750" width="19.1796875" style="2" bestFit="1" customWidth="1"/>
    <col min="9751" max="9751" width="25.1796875" style="2" bestFit="1" customWidth="1"/>
    <col min="9752" max="9752" width="21.453125" style="2" bestFit="1" customWidth="1"/>
    <col min="9753" max="9753" width="19.7265625" style="2" bestFit="1" customWidth="1"/>
    <col min="9754" max="9754" width="14" style="2" bestFit="1" customWidth="1"/>
    <col min="9755" max="9755" width="13.1796875" style="2" bestFit="1" customWidth="1"/>
    <col min="9756" max="9756" width="9.26953125" style="2" bestFit="1" customWidth="1"/>
    <col min="9757" max="9757" width="13.1796875" style="2" bestFit="1" customWidth="1"/>
    <col min="9758" max="9758" width="7.453125" style="2" bestFit="1" customWidth="1"/>
    <col min="9759" max="9759" width="19.453125" style="2" bestFit="1" customWidth="1"/>
    <col min="9760" max="9760" width="20.81640625" style="2" bestFit="1" customWidth="1"/>
    <col min="9761" max="9761" width="19" style="2" bestFit="1" customWidth="1"/>
    <col min="9762" max="9762" width="25.81640625" style="2" bestFit="1" customWidth="1"/>
    <col min="9763" max="9763" width="14.54296875" style="2" bestFit="1" customWidth="1"/>
    <col min="9764" max="9764" width="14.453125" style="2" bestFit="1" customWidth="1"/>
    <col min="9765" max="9765" width="27.26953125" style="2" bestFit="1" customWidth="1"/>
    <col min="9766" max="9766" width="11.54296875" style="2" bestFit="1" customWidth="1"/>
    <col min="9767" max="9767" width="6.26953125" style="2" bestFit="1" customWidth="1"/>
    <col min="9768" max="9768" width="7" style="2" bestFit="1" customWidth="1"/>
    <col min="9769" max="9769" width="23.81640625" style="2" bestFit="1" customWidth="1"/>
    <col min="9770" max="9770" width="12.81640625" style="2" bestFit="1" customWidth="1"/>
    <col min="9771" max="9771" width="11.26953125" style="2" bestFit="1" customWidth="1"/>
    <col min="9772" max="9772" width="15.26953125" style="2" bestFit="1" customWidth="1"/>
    <col min="9773" max="9773" width="21.1796875" style="2" bestFit="1" customWidth="1"/>
    <col min="9774" max="9774" width="23.81640625" style="2" bestFit="1" customWidth="1"/>
    <col min="9775" max="9775" width="14.453125" style="2" bestFit="1" customWidth="1"/>
    <col min="9776" max="9776" width="11.1796875" style="2" bestFit="1" customWidth="1"/>
    <col min="9777" max="9777" width="15" style="2" bestFit="1" customWidth="1"/>
    <col min="9778" max="9778" width="11.7265625" style="2" bestFit="1" customWidth="1"/>
    <col min="9779" max="9779" width="23.54296875" style="2" bestFit="1" customWidth="1"/>
    <col min="9780" max="9780" width="22.1796875" style="2" bestFit="1" customWidth="1"/>
    <col min="9781" max="9781" width="21" style="2" bestFit="1" customWidth="1"/>
    <col min="9782" max="9782" width="15.7265625" style="2" bestFit="1" customWidth="1"/>
    <col min="9783" max="9783" width="10.453125" style="2" bestFit="1" customWidth="1"/>
    <col min="9784" max="9784" width="13.7265625" style="2" bestFit="1" customWidth="1"/>
    <col min="9785" max="9785" width="18" style="2" bestFit="1" customWidth="1"/>
    <col min="9786" max="9786" width="19.7265625" style="2" bestFit="1" customWidth="1"/>
    <col min="9787" max="9787" width="13.81640625" style="2" bestFit="1"/>
    <col min="9788" max="9788" width="15.7265625" style="2" bestFit="1" customWidth="1"/>
    <col min="9789" max="9789" width="28.54296875" style="2" bestFit="1" customWidth="1"/>
    <col min="9790" max="9790" width="20.26953125" style="2" bestFit="1" customWidth="1"/>
    <col min="9791" max="9791" width="16" style="2" bestFit="1" customWidth="1"/>
    <col min="9792" max="9792" width="13.7265625" style="2" bestFit="1" customWidth="1"/>
    <col min="9793" max="9793" width="28.1796875" style="2" bestFit="1" customWidth="1"/>
    <col min="9794" max="9794" width="15.81640625" style="2" bestFit="1" customWidth="1"/>
    <col min="9795" max="9795" width="26.26953125" style="2" bestFit="1" customWidth="1"/>
    <col min="9796" max="9796" width="13.1796875" style="2" bestFit="1" customWidth="1"/>
    <col min="9797" max="9797" width="15" style="2" bestFit="1" customWidth="1"/>
    <col min="9798" max="9798" width="9" style="2" bestFit="1" customWidth="1"/>
    <col min="9799" max="9799" width="18" style="2" bestFit="1" customWidth="1"/>
    <col min="9800" max="9800" width="14.26953125" style="2" bestFit="1" customWidth="1"/>
    <col min="9801" max="9801" width="15.7265625" style="2" bestFit="1" customWidth="1"/>
    <col min="9802" max="9802" width="18.7265625" style="2" bestFit="1" customWidth="1"/>
    <col min="9803" max="9803" width="16.1796875" style="2" bestFit="1" customWidth="1"/>
    <col min="9804" max="9804" width="23.54296875" style="2" bestFit="1" customWidth="1"/>
    <col min="9805" max="9805" width="23.81640625" style="2" bestFit="1" customWidth="1"/>
    <col min="9806" max="9806" width="22.81640625" style="2" bestFit="1" customWidth="1"/>
    <col min="9807" max="9807" width="11.7265625" style="2" bestFit="1" customWidth="1"/>
    <col min="9808" max="9808" width="11.81640625" style="2" bestFit="1" customWidth="1"/>
    <col min="9809" max="9809" width="15.1796875" style="2" bestFit="1" customWidth="1"/>
    <col min="9810" max="9810" width="15.26953125" style="2" bestFit="1" customWidth="1"/>
    <col min="9811" max="9811" width="19.54296875" style="2" bestFit="1" customWidth="1"/>
    <col min="9812" max="9812" width="21.54296875" style="2" bestFit="1" customWidth="1"/>
    <col min="9813" max="9813" width="18.81640625" style="2" bestFit="1" customWidth="1"/>
    <col min="9814" max="9814" width="8.7265625" style="2" bestFit="1" customWidth="1"/>
    <col min="9815" max="9815" width="8.81640625" style="2" bestFit="1" customWidth="1"/>
    <col min="9816" max="9816" width="13.1796875" style="2" bestFit="1" customWidth="1"/>
    <col min="9817" max="9817" width="9.54296875" style="2" bestFit="1" customWidth="1"/>
    <col min="9818" max="9818" width="9.7265625" style="2" bestFit="1" customWidth="1"/>
    <col min="9819" max="9819" width="14" style="2" bestFit="1" customWidth="1"/>
    <col min="9820" max="9820" width="17" style="2" bestFit="1" customWidth="1"/>
    <col min="9821" max="9821" width="17.26953125" style="2" bestFit="1" customWidth="1"/>
    <col min="9822" max="9822" width="21.54296875" style="2" bestFit="1" customWidth="1"/>
    <col min="9823" max="9823" width="17.7265625" style="2" bestFit="1" customWidth="1"/>
    <col min="9824" max="9824" width="14.54296875" style="2" bestFit="1" customWidth="1"/>
    <col min="9825" max="9825" width="15.7265625" style="2" bestFit="1" customWidth="1"/>
    <col min="9826" max="9826" width="19.1796875" style="2" bestFit="1" customWidth="1"/>
    <col min="9827" max="9827" width="12.453125" style="2" bestFit="1" customWidth="1"/>
    <col min="9828" max="9829" width="14.81640625" style="2" bestFit="1" customWidth="1"/>
    <col min="9830" max="9830" width="14.453125" style="2" bestFit="1" customWidth="1"/>
    <col min="9831" max="9831" width="23.1796875" style="2" bestFit="1" customWidth="1"/>
    <col min="9832" max="9832" width="26" style="2" bestFit="1" customWidth="1"/>
    <col min="9833" max="9833" width="19.453125" style="2" bestFit="1" customWidth="1"/>
    <col min="9834" max="9834" width="21.54296875" style="2" bestFit="1" customWidth="1"/>
    <col min="9835" max="9835" width="25.81640625" style="2" bestFit="1" customWidth="1"/>
    <col min="9836" max="9836" width="18.54296875" style="2" bestFit="1" customWidth="1"/>
    <col min="9837" max="9837" width="16.26953125" style="2" bestFit="1" customWidth="1"/>
    <col min="9838" max="9838" width="15.453125" style="2" bestFit="1" customWidth="1"/>
    <col min="9839" max="9839" width="17.26953125" style="2" bestFit="1" customWidth="1"/>
    <col min="9840" max="9840" width="17.453125" style="2" bestFit="1" customWidth="1"/>
    <col min="9841" max="9841" width="21.7265625" style="2" bestFit="1" customWidth="1"/>
    <col min="9842" max="9842" width="17.26953125" style="2" bestFit="1" customWidth="1"/>
    <col min="9843" max="9843" width="17.453125" style="2" bestFit="1" customWidth="1"/>
    <col min="9844" max="9844" width="21.7265625" style="2" bestFit="1" customWidth="1"/>
    <col min="9845" max="9845" width="13.453125" style="2" bestFit="1" customWidth="1"/>
    <col min="9846" max="9943" width="12" style="2" customWidth="1"/>
    <col min="9944" max="9944" width="17.1796875" style="2" customWidth="1"/>
    <col min="9945" max="9984" width="13.81640625" style="2"/>
    <col min="9985" max="9985" width="2.54296875" style="2" customWidth="1"/>
    <col min="9986" max="9986" width="0" style="2" hidden="1" customWidth="1"/>
    <col min="9987" max="9987" width="58.1796875" style="2" customWidth="1"/>
    <col min="9988" max="9988" width="19.54296875" style="2" customWidth="1"/>
    <col min="9989" max="9989" width="23.7265625" style="2" customWidth="1"/>
    <col min="9990" max="9991" width="19.54296875" style="2" customWidth="1"/>
    <col min="9992" max="9992" width="30.54296875" style="2" customWidth="1"/>
    <col min="9993" max="9994" width="19.54296875" style="2" customWidth="1"/>
    <col min="9995" max="9995" width="0" style="2" hidden="1" customWidth="1"/>
    <col min="9996" max="9996" width="9.1796875" style="2" bestFit="1" customWidth="1"/>
    <col min="9997" max="9997" width="7.453125" style="2" bestFit="1" customWidth="1"/>
    <col min="9998" max="9998" width="6.7265625" style="2" bestFit="1" customWidth="1"/>
    <col min="9999" max="9999" width="9.81640625" style="2" bestFit="1" customWidth="1"/>
    <col min="10000" max="10000" width="21.1796875" style="2" bestFit="1" customWidth="1"/>
    <col min="10001" max="10001" width="16.453125" style="2" bestFit="1" customWidth="1"/>
    <col min="10002" max="10002" width="7.26953125" style="2" bestFit="1" customWidth="1"/>
    <col min="10003" max="10003" width="9.26953125" style="2" bestFit="1" customWidth="1"/>
    <col min="10004" max="10004" width="17.81640625" style="2" bestFit="1" customWidth="1"/>
    <col min="10005" max="10005" width="6.7265625" style="2" bestFit="1" customWidth="1"/>
    <col min="10006" max="10006" width="19.1796875" style="2" bestFit="1" customWidth="1"/>
    <col min="10007" max="10007" width="25.1796875" style="2" bestFit="1" customWidth="1"/>
    <col min="10008" max="10008" width="21.453125" style="2" bestFit="1" customWidth="1"/>
    <col min="10009" max="10009" width="19.7265625" style="2" bestFit="1" customWidth="1"/>
    <col min="10010" max="10010" width="14" style="2" bestFit="1" customWidth="1"/>
    <col min="10011" max="10011" width="13.1796875" style="2" bestFit="1" customWidth="1"/>
    <col min="10012" max="10012" width="9.26953125" style="2" bestFit="1" customWidth="1"/>
    <col min="10013" max="10013" width="13.1796875" style="2" bestFit="1" customWidth="1"/>
    <col min="10014" max="10014" width="7.453125" style="2" bestFit="1" customWidth="1"/>
    <col min="10015" max="10015" width="19.453125" style="2" bestFit="1" customWidth="1"/>
    <col min="10016" max="10016" width="20.81640625" style="2" bestFit="1" customWidth="1"/>
    <col min="10017" max="10017" width="19" style="2" bestFit="1" customWidth="1"/>
    <col min="10018" max="10018" width="25.81640625" style="2" bestFit="1" customWidth="1"/>
    <col min="10019" max="10019" width="14.54296875" style="2" bestFit="1" customWidth="1"/>
    <col min="10020" max="10020" width="14.453125" style="2" bestFit="1" customWidth="1"/>
    <col min="10021" max="10021" width="27.26953125" style="2" bestFit="1" customWidth="1"/>
    <col min="10022" max="10022" width="11.54296875" style="2" bestFit="1" customWidth="1"/>
    <col min="10023" max="10023" width="6.26953125" style="2" bestFit="1" customWidth="1"/>
    <col min="10024" max="10024" width="7" style="2" bestFit="1" customWidth="1"/>
    <col min="10025" max="10025" width="23.81640625" style="2" bestFit="1" customWidth="1"/>
    <col min="10026" max="10026" width="12.81640625" style="2" bestFit="1" customWidth="1"/>
    <col min="10027" max="10027" width="11.26953125" style="2" bestFit="1" customWidth="1"/>
    <col min="10028" max="10028" width="15.26953125" style="2" bestFit="1" customWidth="1"/>
    <col min="10029" max="10029" width="21.1796875" style="2" bestFit="1" customWidth="1"/>
    <col min="10030" max="10030" width="23.81640625" style="2" bestFit="1" customWidth="1"/>
    <col min="10031" max="10031" width="14.453125" style="2" bestFit="1" customWidth="1"/>
    <col min="10032" max="10032" width="11.1796875" style="2" bestFit="1" customWidth="1"/>
    <col min="10033" max="10033" width="15" style="2" bestFit="1" customWidth="1"/>
    <col min="10034" max="10034" width="11.7265625" style="2" bestFit="1" customWidth="1"/>
    <col min="10035" max="10035" width="23.54296875" style="2" bestFit="1" customWidth="1"/>
    <col min="10036" max="10036" width="22.1796875" style="2" bestFit="1" customWidth="1"/>
    <col min="10037" max="10037" width="21" style="2" bestFit="1" customWidth="1"/>
    <col min="10038" max="10038" width="15.7265625" style="2" bestFit="1" customWidth="1"/>
    <col min="10039" max="10039" width="10.453125" style="2" bestFit="1" customWidth="1"/>
    <col min="10040" max="10040" width="13.7265625" style="2" bestFit="1" customWidth="1"/>
    <col min="10041" max="10041" width="18" style="2" bestFit="1" customWidth="1"/>
    <col min="10042" max="10042" width="19.7265625" style="2" bestFit="1" customWidth="1"/>
    <col min="10043" max="10043" width="13.81640625" style="2" bestFit="1"/>
    <col min="10044" max="10044" width="15.7265625" style="2" bestFit="1" customWidth="1"/>
    <col min="10045" max="10045" width="28.54296875" style="2" bestFit="1" customWidth="1"/>
    <col min="10046" max="10046" width="20.26953125" style="2" bestFit="1" customWidth="1"/>
    <col min="10047" max="10047" width="16" style="2" bestFit="1" customWidth="1"/>
    <col min="10048" max="10048" width="13.7265625" style="2" bestFit="1" customWidth="1"/>
    <col min="10049" max="10049" width="28.1796875" style="2" bestFit="1" customWidth="1"/>
    <col min="10050" max="10050" width="15.81640625" style="2" bestFit="1" customWidth="1"/>
    <col min="10051" max="10051" width="26.26953125" style="2" bestFit="1" customWidth="1"/>
    <col min="10052" max="10052" width="13.1796875" style="2" bestFit="1" customWidth="1"/>
    <col min="10053" max="10053" width="15" style="2" bestFit="1" customWidth="1"/>
    <col min="10054" max="10054" width="9" style="2" bestFit="1" customWidth="1"/>
    <col min="10055" max="10055" width="18" style="2" bestFit="1" customWidth="1"/>
    <col min="10056" max="10056" width="14.26953125" style="2" bestFit="1" customWidth="1"/>
    <col min="10057" max="10057" width="15.7265625" style="2" bestFit="1" customWidth="1"/>
    <col min="10058" max="10058" width="18.7265625" style="2" bestFit="1" customWidth="1"/>
    <col min="10059" max="10059" width="16.1796875" style="2" bestFit="1" customWidth="1"/>
    <col min="10060" max="10060" width="23.54296875" style="2" bestFit="1" customWidth="1"/>
    <col min="10061" max="10061" width="23.81640625" style="2" bestFit="1" customWidth="1"/>
    <col min="10062" max="10062" width="22.81640625" style="2" bestFit="1" customWidth="1"/>
    <col min="10063" max="10063" width="11.7265625" style="2" bestFit="1" customWidth="1"/>
    <col min="10064" max="10064" width="11.81640625" style="2" bestFit="1" customWidth="1"/>
    <col min="10065" max="10065" width="15.1796875" style="2" bestFit="1" customWidth="1"/>
    <col min="10066" max="10066" width="15.26953125" style="2" bestFit="1" customWidth="1"/>
    <col min="10067" max="10067" width="19.54296875" style="2" bestFit="1" customWidth="1"/>
    <col min="10068" max="10068" width="21.54296875" style="2" bestFit="1" customWidth="1"/>
    <col min="10069" max="10069" width="18.81640625" style="2" bestFit="1" customWidth="1"/>
    <col min="10070" max="10070" width="8.7265625" style="2" bestFit="1" customWidth="1"/>
    <col min="10071" max="10071" width="8.81640625" style="2" bestFit="1" customWidth="1"/>
    <col min="10072" max="10072" width="13.1796875" style="2" bestFit="1" customWidth="1"/>
    <col min="10073" max="10073" width="9.54296875" style="2" bestFit="1" customWidth="1"/>
    <col min="10074" max="10074" width="9.7265625" style="2" bestFit="1" customWidth="1"/>
    <col min="10075" max="10075" width="14" style="2" bestFit="1" customWidth="1"/>
    <col min="10076" max="10076" width="17" style="2" bestFit="1" customWidth="1"/>
    <col min="10077" max="10077" width="17.26953125" style="2" bestFit="1" customWidth="1"/>
    <col min="10078" max="10078" width="21.54296875" style="2" bestFit="1" customWidth="1"/>
    <col min="10079" max="10079" width="17.7265625" style="2" bestFit="1" customWidth="1"/>
    <col min="10080" max="10080" width="14.54296875" style="2" bestFit="1" customWidth="1"/>
    <col min="10081" max="10081" width="15.7265625" style="2" bestFit="1" customWidth="1"/>
    <col min="10082" max="10082" width="19.1796875" style="2" bestFit="1" customWidth="1"/>
    <col min="10083" max="10083" width="12.453125" style="2" bestFit="1" customWidth="1"/>
    <col min="10084" max="10085" width="14.81640625" style="2" bestFit="1" customWidth="1"/>
    <col min="10086" max="10086" width="14.453125" style="2" bestFit="1" customWidth="1"/>
    <col min="10087" max="10087" width="23.1796875" style="2" bestFit="1" customWidth="1"/>
    <col min="10088" max="10088" width="26" style="2" bestFit="1" customWidth="1"/>
    <col min="10089" max="10089" width="19.453125" style="2" bestFit="1" customWidth="1"/>
    <col min="10090" max="10090" width="21.54296875" style="2" bestFit="1" customWidth="1"/>
    <col min="10091" max="10091" width="25.81640625" style="2" bestFit="1" customWidth="1"/>
    <col min="10092" max="10092" width="18.54296875" style="2" bestFit="1" customWidth="1"/>
    <col min="10093" max="10093" width="16.26953125" style="2" bestFit="1" customWidth="1"/>
    <col min="10094" max="10094" width="15.453125" style="2" bestFit="1" customWidth="1"/>
    <col min="10095" max="10095" width="17.26953125" style="2" bestFit="1" customWidth="1"/>
    <col min="10096" max="10096" width="17.453125" style="2" bestFit="1" customWidth="1"/>
    <col min="10097" max="10097" width="21.7265625" style="2" bestFit="1" customWidth="1"/>
    <col min="10098" max="10098" width="17.26953125" style="2" bestFit="1" customWidth="1"/>
    <col min="10099" max="10099" width="17.453125" style="2" bestFit="1" customWidth="1"/>
    <col min="10100" max="10100" width="21.7265625" style="2" bestFit="1" customWidth="1"/>
    <col min="10101" max="10101" width="13.453125" style="2" bestFit="1" customWidth="1"/>
    <col min="10102" max="10199" width="12" style="2" customWidth="1"/>
    <col min="10200" max="10200" width="17.1796875" style="2" customWidth="1"/>
    <col min="10201" max="10240" width="13.81640625" style="2"/>
    <col min="10241" max="10241" width="2.54296875" style="2" customWidth="1"/>
    <col min="10242" max="10242" width="0" style="2" hidden="1" customWidth="1"/>
    <col min="10243" max="10243" width="58.1796875" style="2" customWidth="1"/>
    <col min="10244" max="10244" width="19.54296875" style="2" customWidth="1"/>
    <col min="10245" max="10245" width="23.7265625" style="2" customWidth="1"/>
    <col min="10246" max="10247" width="19.54296875" style="2" customWidth="1"/>
    <col min="10248" max="10248" width="30.54296875" style="2" customWidth="1"/>
    <col min="10249" max="10250" width="19.54296875" style="2" customWidth="1"/>
    <col min="10251" max="10251" width="0" style="2" hidden="1" customWidth="1"/>
    <col min="10252" max="10252" width="9.1796875" style="2" bestFit="1" customWidth="1"/>
    <col min="10253" max="10253" width="7.453125" style="2" bestFit="1" customWidth="1"/>
    <col min="10254" max="10254" width="6.7265625" style="2" bestFit="1" customWidth="1"/>
    <col min="10255" max="10255" width="9.81640625" style="2" bestFit="1" customWidth="1"/>
    <col min="10256" max="10256" width="21.1796875" style="2" bestFit="1" customWidth="1"/>
    <col min="10257" max="10257" width="16.453125" style="2" bestFit="1" customWidth="1"/>
    <col min="10258" max="10258" width="7.26953125" style="2" bestFit="1" customWidth="1"/>
    <col min="10259" max="10259" width="9.26953125" style="2" bestFit="1" customWidth="1"/>
    <col min="10260" max="10260" width="17.81640625" style="2" bestFit="1" customWidth="1"/>
    <col min="10261" max="10261" width="6.7265625" style="2" bestFit="1" customWidth="1"/>
    <col min="10262" max="10262" width="19.1796875" style="2" bestFit="1" customWidth="1"/>
    <col min="10263" max="10263" width="25.1796875" style="2" bestFit="1" customWidth="1"/>
    <col min="10264" max="10264" width="21.453125" style="2" bestFit="1" customWidth="1"/>
    <col min="10265" max="10265" width="19.7265625" style="2" bestFit="1" customWidth="1"/>
    <col min="10266" max="10266" width="14" style="2" bestFit="1" customWidth="1"/>
    <col min="10267" max="10267" width="13.1796875" style="2" bestFit="1" customWidth="1"/>
    <col min="10268" max="10268" width="9.26953125" style="2" bestFit="1" customWidth="1"/>
    <col min="10269" max="10269" width="13.1796875" style="2" bestFit="1" customWidth="1"/>
    <col min="10270" max="10270" width="7.453125" style="2" bestFit="1" customWidth="1"/>
    <col min="10271" max="10271" width="19.453125" style="2" bestFit="1" customWidth="1"/>
    <col min="10272" max="10272" width="20.81640625" style="2" bestFit="1" customWidth="1"/>
    <col min="10273" max="10273" width="19" style="2" bestFit="1" customWidth="1"/>
    <col min="10274" max="10274" width="25.81640625" style="2" bestFit="1" customWidth="1"/>
    <col min="10275" max="10275" width="14.54296875" style="2" bestFit="1" customWidth="1"/>
    <col min="10276" max="10276" width="14.453125" style="2" bestFit="1" customWidth="1"/>
    <col min="10277" max="10277" width="27.26953125" style="2" bestFit="1" customWidth="1"/>
    <col min="10278" max="10278" width="11.54296875" style="2" bestFit="1" customWidth="1"/>
    <col min="10279" max="10279" width="6.26953125" style="2" bestFit="1" customWidth="1"/>
    <col min="10280" max="10280" width="7" style="2" bestFit="1" customWidth="1"/>
    <col min="10281" max="10281" width="23.81640625" style="2" bestFit="1" customWidth="1"/>
    <col min="10282" max="10282" width="12.81640625" style="2" bestFit="1" customWidth="1"/>
    <col min="10283" max="10283" width="11.26953125" style="2" bestFit="1" customWidth="1"/>
    <col min="10284" max="10284" width="15.26953125" style="2" bestFit="1" customWidth="1"/>
    <col min="10285" max="10285" width="21.1796875" style="2" bestFit="1" customWidth="1"/>
    <col min="10286" max="10286" width="23.81640625" style="2" bestFit="1" customWidth="1"/>
    <col min="10287" max="10287" width="14.453125" style="2" bestFit="1" customWidth="1"/>
    <col min="10288" max="10288" width="11.1796875" style="2" bestFit="1" customWidth="1"/>
    <col min="10289" max="10289" width="15" style="2" bestFit="1" customWidth="1"/>
    <col min="10290" max="10290" width="11.7265625" style="2" bestFit="1" customWidth="1"/>
    <col min="10291" max="10291" width="23.54296875" style="2" bestFit="1" customWidth="1"/>
    <col min="10292" max="10292" width="22.1796875" style="2" bestFit="1" customWidth="1"/>
    <col min="10293" max="10293" width="21" style="2" bestFit="1" customWidth="1"/>
    <col min="10294" max="10294" width="15.7265625" style="2" bestFit="1" customWidth="1"/>
    <col min="10295" max="10295" width="10.453125" style="2" bestFit="1" customWidth="1"/>
    <col min="10296" max="10296" width="13.7265625" style="2" bestFit="1" customWidth="1"/>
    <col min="10297" max="10297" width="18" style="2" bestFit="1" customWidth="1"/>
    <col min="10298" max="10298" width="19.7265625" style="2" bestFit="1" customWidth="1"/>
    <col min="10299" max="10299" width="13.81640625" style="2" bestFit="1"/>
    <col min="10300" max="10300" width="15.7265625" style="2" bestFit="1" customWidth="1"/>
    <col min="10301" max="10301" width="28.54296875" style="2" bestFit="1" customWidth="1"/>
    <col min="10302" max="10302" width="20.26953125" style="2" bestFit="1" customWidth="1"/>
    <col min="10303" max="10303" width="16" style="2" bestFit="1" customWidth="1"/>
    <col min="10304" max="10304" width="13.7265625" style="2" bestFit="1" customWidth="1"/>
    <col min="10305" max="10305" width="28.1796875" style="2" bestFit="1" customWidth="1"/>
    <col min="10306" max="10306" width="15.81640625" style="2" bestFit="1" customWidth="1"/>
    <col min="10307" max="10307" width="26.26953125" style="2" bestFit="1" customWidth="1"/>
    <col min="10308" max="10308" width="13.1796875" style="2" bestFit="1" customWidth="1"/>
    <col min="10309" max="10309" width="15" style="2" bestFit="1" customWidth="1"/>
    <col min="10310" max="10310" width="9" style="2" bestFit="1" customWidth="1"/>
    <col min="10311" max="10311" width="18" style="2" bestFit="1" customWidth="1"/>
    <col min="10312" max="10312" width="14.26953125" style="2" bestFit="1" customWidth="1"/>
    <col min="10313" max="10313" width="15.7265625" style="2" bestFit="1" customWidth="1"/>
    <col min="10314" max="10314" width="18.7265625" style="2" bestFit="1" customWidth="1"/>
    <col min="10315" max="10315" width="16.1796875" style="2" bestFit="1" customWidth="1"/>
    <col min="10316" max="10316" width="23.54296875" style="2" bestFit="1" customWidth="1"/>
    <col min="10317" max="10317" width="23.81640625" style="2" bestFit="1" customWidth="1"/>
    <col min="10318" max="10318" width="22.81640625" style="2" bestFit="1" customWidth="1"/>
    <col min="10319" max="10319" width="11.7265625" style="2" bestFit="1" customWidth="1"/>
    <col min="10320" max="10320" width="11.81640625" style="2" bestFit="1" customWidth="1"/>
    <col min="10321" max="10321" width="15.1796875" style="2" bestFit="1" customWidth="1"/>
    <col min="10322" max="10322" width="15.26953125" style="2" bestFit="1" customWidth="1"/>
    <col min="10323" max="10323" width="19.54296875" style="2" bestFit="1" customWidth="1"/>
    <col min="10324" max="10324" width="21.54296875" style="2" bestFit="1" customWidth="1"/>
    <col min="10325" max="10325" width="18.81640625" style="2" bestFit="1" customWidth="1"/>
    <col min="10326" max="10326" width="8.7265625" style="2" bestFit="1" customWidth="1"/>
    <col min="10327" max="10327" width="8.81640625" style="2" bestFit="1" customWidth="1"/>
    <col min="10328" max="10328" width="13.1796875" style="2" bestFit="1" customWidth="1"/>
    <col min="10329" max="10329" width="9.54296875" style="2" bestFit="1" customWidth="1"/>
    <col min="10330" max="10330" width="9.7265625" style="2" bestFit="1" customWidth="1"/>
    <col min="10331" max="10331" width="14" style="2" bestFit="1" customWidth="1"/>
    <col min="10332" max="10332" width="17" style="2" bestFit="1" customWidth="1"/>
    <col min="10333" max="10333" width="17.26953125" style="2" bestFit="1" customWidth="1"/>
    <col min="10334" max="10334" width="21.54296875" style="2" bestFit="1" customWidth="1"/>
    <col min="10335" max="10335" width="17.7265625" style="2" bestFit="1" customWidth="1"/>
    <col min="10336" max="10336" width="14.54296875" style="2" bestFit="1" customWidth="1"/>
    <col min="10337" max="10337" width="15.7265625" style="2" bestFit="1" customWidth="1"/>
    <col min="10338" max="10338" width="19.1796875" style="2" bestFit="1" customWidth="1"/>
    <col min="10339" max="10339" width="12.453125" style="2" bestFit="1" customWidth="1"/>
    <col min="10340" max="10341" width="14.81640625" style="2" bestFit="1" customWidth="1"/>
    <col min="10342" max="10342" width="14.453125" style="2" bestFit="1" customWidth="1"/>
    <col min="10343" max="10343" width="23.1796875" style="2" bestFit="1" customWidth="1"/>
    <col min="10344" max="10344" width="26" style="2" bestFit="1" customWidth="1"/>
    <col min="10345" max="10345" width="19.453125" style="2" bestFit="1" customWidth="1"/>
    <col min="10346" max="10346" width="21.54296875" style="2" bestFit="1" customWidth="1"/>
    <col min="10347" max="10347" width="25.81640625" style="2" bestFit="1" customWidth="1"/>
    <col min="10348" max="10348" width="18.54296875" style="2" bestFit="1" customWidth="1"/>
    <col min="10349" max="10349" width="16.26953125" style="2" bestFit="1" customWidth="1"/>
    <col min="10350" max="10350" width="15.453125" style="2" bestFit="1" customWidth="1"/>
    <col min="10351" max="10351" width="17.26953125" style="2" bestFit="1" customWidth="1"/>
    <col min="10352" max="10352" width="17.453125" style="2" bestFit="1" customWidth="1"/>
    <col min="10353" max="10353" width="21.7265625" style="2" bestFit="1" customWidth="1"/>
    <col min="10354" max="10354" width="17.26953125" style="2" bestFit="1" customWidth="1"/>
    <col min="10355" max="10355" width="17.453125" style="2" bestFit="1" customWidth="1"/>
    <col min="10356" max="10356" width="21.7265625" style="2" bestFit="1" customWidth="1"/>
    <col min="10357" max="10357" width="13.453125" style="2" bestFit="1" customWidth="1"/>
    <col min="10358" max="10455" width="12" style="2" customWidth="1"/>
    <col min="10456" max="10456" width="17.1796875" style="2" customWidth="1"/>
    <col min="10457" max="10496" width="13.81640625" style="2"/>
    <col min="10497" max="10497" width="2.54296875" style="2" customWidth="1"/>
    <col min="10498" max="10498" width="0" style="2" hidden="1" customWidth="1"/>
    <col min="10499" max="10499" width="58.1796875" style="2" customWidth="1"/>
    <col min="10500" max="10500" width="19.54296875" style="2" customWidth="1"/>
    <col min="10501" max="10501" width="23.7265625" style="2" customWidth="1"/>
    <col min="10502" max="10503" width="19.54296875" style="2" customWidth="1"/>
    <col min="10504" max="10504" width="30.54296875" style="2" customWidth="1"/>
    <col min="10505" max="10506" width="19.54296875" style="2" customWidth="1"/>
    <col min="10507" max="10507" width="0" style="2" hidden="1" customWidth="1"/>
    <col min="10508" max="10508" width="9.1796875" style="2" bestFit="1" customWidth="1"/>
    <col min="10509" max="10509" width="7.453125" style="2" bestFit="1" customWidth="1"/>
    <col min="10510" max="10510" width="6.7265625" style="2" bestFit="1" customWidth="1"/>
    <col min="10511" max="10511" width="9.81640625" style="2" bestFit="1" customWidth="1"/>
    <col min="10512" max="10512" width="21.1796875" style="2" bestFit="1" customWidth="1"/>
    <col min="10513" max="10513" width="16.453125" style="2" bestFit="1" customWidth="1"/>
    <col min="10514" max="10514" width="7.26953125" style="2" bestFit="1" customWidth="1"/>
    <col min="10515" max="10515" width="9.26953125" style="2" bestFit="1" customWidth="1"/>
    <col min="10516" max="10516" width="17.81640625" style="2" bestFit="1" customWidth="1"/>
    <col min="10517" max="10517" width="6.7265625" style="2" bestFit="1" customWidth="1"/>
    <col min="10518" max="10518" width="19.1796875" style="2" bestFit="1" customWidth="1"/>
    <col min="10519" max="10519" width="25.1796875" style="2" bestFit="1" customWidth="1"/>
    <col min="10520" max="10520" width="21.453125" style="2" bestFit="1" customWidth="1"/>
    <col min="10521" max="10521" width="19.7265625" style="2" bestFit="1" customWidth="1"/>
    <col min="10522" max="10522" width="14" style="2" bestFit="1" customWidth="1"/>
    <col min="10523" max="10523" width="13.1796875" style="2" bestFit="1" customWidth="1"/>
    <col min="10524" max="10524" width="9.26953125" style="2" bestFit="1" customWidth="1"/>
    <col min="10525" max="10525" width="13.1796875" style="2" bestFit="1" customWidth="1"/>
    <col min="10526" max="10526" width="7.453125" style="2" bestFit="1" customWidth="1"/>
    <col min="10527" max="10527" width="19.453125" style="2" bestFit="1" customWidth="1"/>
    <col min="10528" max="10528" width="20.81640625" style="2" bestFit="1" customWidth="1"/>
    <col min="10529" max="10529" width="19" style="2" bestFit="1" customWidth="1"/>
    <col min="10530" max="10530" width="25.81640625" style="2" bestFit="1" customWidth="1"/>
    <col min="10531" max="10531" width="14.54296875" style="2" bestFit="1" customWidth="1"/>
    <col min="10532" max="10532" width="14.453125" style="2" bestFit="1" customWidth="1"/>
    <col min="10533" max="10533" width="27.26953125" style="2" bestFit="1" customWidth="1"/>
    <col min="10534" max="10534" width="11.54296875" style="2" bestFit="1" customWidth="1"/>
    <col min="10535" max="10535" width="6.26953125" style="2" bestFit="1" customWidth="1"/>
    <col min="10536" max="10536" width="7" style="2" bestFit="1" customWidth="1"/>
    <col min="10537" max="10537" width="23.81640625" style="2" bestFit="1" customWidth="1"/>
    <col min="10538" max="10538" width="12.81640625" style="2" bestFit="1" customWidth="1"/>
    <col min="10539" max="10539" width="11.26953125" style="2" bestFit="1" customWidth="1"/>
    <col min="10540" max="10540" width="15.26953125" style="2" bestFit="1" customWidth="1"/>
    <col min="10541" max="10541" width="21.1796875" style="2" bestFit="1" customWidth="1"/>
    <col min="10542" max="10542" width="23.81640625" style="2" bestFit="1" customWidth="1"/>
    <col min="10543" max="10543" width="14.453125" style="2" bestFit="1" customWidth="1"/>
    <col min="10544" max="10544" width="11.1796875" style="2" bestFit="1" customWidth="1"/>
    <col min="10545" max="10545" width="15" style="2" bestFit="1" customWidth="1"/>
    <col min="10546" max="10546" width="11.7265625" style="2" bestFit="1" customWidth="1"/>
    <col min="10547" max="10547" width="23.54296875" style="2" bestFit="1" customWidth="1"/>
    <col min="10548" max="10548" width="22.1796875" style="2" bestFit="1" customWidth="1"/>
    <col min="10549" max="10549" width="21" style="2" bestFit="1" customWidth="1"/>
    <col min="10550" max="10550" width="15.7265625" style="2" bestFit="1" customWidth="1"/>
    <col min="10551" max="10551" width="10.453125" style="2" bestFit="1" customWidth="1"/>
    <col min="10552" max="10552" width="13.7265625" style="2" bestFit="1" customWidth="1"/>
    <col min="10553" max="10553" width="18" style="2" bestFit="1" customWidth="1"/>
    <col min="10554" max="10554" width="19.7265625" style="2" bestFit="1" customWidth="1"/>
    <col min="10555" max="10555" width="13.81640625" style="2" bestFit="1"/>
    <col min="10556" max="10556" width="15.7265625" style="2" bestFit="1" customWidth="1"/>
    <col min="10557" max="10557" width="28.54296875" style="2" bestFit="1" customWidth="1"/>
    <col min="10558" max="10558" width="20.26953125" style="2" bestFit="1" customWidth="1"/>
    <col min="10559" max="10559" width="16" style="2" bestFit="1" customWidth="1"/>
    <col min="10560" max="10560" width="13.7265625" style="2" bestFit="1" customWidth="1"/>
    <col min="10561" max="10561" width="28.1796875" style="2" bestFit="1" customWidth="1"/>
    <col min="10562" max="10562" width="15.81640625" style="2" bestFit="1" customWidth="1"/>
    <col min="10563" max="10563" width="26.26953125" style="2" bestFit="1" customWidth="1"/>
    <col min="10564" max="10564" width="13.1796875" style="2" bestFit="1" customWidth="1"/>
    <col min="10565" max="10565" width="15" style="2" bestFit="1" customWidth="1"/>
    <col min="10566" max="10566" width="9" style="2" bestFit="1" customWidth="1"/>
    <col min="10567" max="10567" width="18" style="2" bestFit="1" customWidth="1"/>
    <col min="10568" max="10568" width="14.26953125" style="2" bestFit="1" customWidth="1"/>
    <col min="10569" max="10569" width="15.7265625" style="2" bestFit="1" customWidth="1"/>
    <col min="10570" max="10570" width="18.7265625" style="2" bestFit="1" customWidth="1"/>
    <col min="10571" max="10571" width="16.1796875" style="2" bestFit="1" customWidth="1"/>
    <col min="10572" max="10572" width="23.54296875" style="2" bestFit="1" customWidth="1"/>
    <col min="10573" max="10573" width="23.81640625" style="2" bestFit="1" customWidth="1"/>
    <col min="10574" max="10574" width="22.81640625" style="2" bestFit="1" customWidth="1"/>
    <col min="10575" max="10575" width="11.7265625" style="2" bestFit="1" customWidth="1"/>
    <col min="10576" max="10576" width="11.81640625" style="2" bestFit="1" customWidth="1"/>
    <col min="10577" max="10577" width="15.1796875" style="2" bestFit="1" customWidth="1"/>
    <col min="10578" max="10578" width="15.26953125" style="2" bestFit="1" customWidth="1"/>
    <col min="10579" max="10579" width="19.54296875" style="2" bestFit="1" customWidth="1"/>
    <col min="10580" max="10580" width="21.54296875" style="2" bestFit="1" customWidth="1"/>
    <col min="10581" max="10581" width="18.81640625" style="2" bestFit="1" customWidth="1"/>
    <col min="10582" max="10582" width="8.7265625" style="2" bestFit="1" customWidth="1"/>
    <col min="10583" max="10583" width="8.81640625" style="2" bestFit="1" customWidth="1"/>
    <col min="10584" max="10584" width="13.1796875" style="2" bestFit="1" customWidth="1"/>
    <col min="10585" max="10585" width="9.54296875" style="2" bestFit="1" customWidth="1"/>
    <col min="10586" max="10586" width="9.7265625" style="2" bestFit="1" customWidth="1"/>
    <col min="10587" max="10587" width="14" style="2" bestFit="1" customWidth="1"/>
    <col min="10588" max="10588" width="17" style="2" bestFit="1" customWidth="1"/>
    <col min="10589" max="10589" width="17.26953125" style="2" bestFit="1" customWidth="1"/>
    <col min="10590" max="10590" width="21.54296875" style="2" bestFit="1" customWidth="1"/>
    <col min="10591" max="10591" width="17.7265625" style="2" bestFit="1" customWidth="1"/>
    <col min="10592" max="10592" width="14.54296875" style="2" bestFit="1" customWidth="1"/>
    <col min="10593" max="10593" width="15.7265625" style="2" bestFit="1" customWidth="1"/>
    <col min="10594" max="10594" width="19.1796875" style="2" bestFit="1" customWidth="1"/>
    <col min="10595" max="10595" width="12.453125" style="2" bestFit="1" customWidth="1"/>
    <col min="10596" max="10597" width="14.81640625" style="2" bestFit="1" customWidth="1"/>
    <col min="10598" max="10598" width="14.453125" style="2" bestFit="1" customWidth="1"/>
    <col min="10599" max="10599" width="23.1796875" style="2" bestFit="1" customWidth="1"/>
    <col min="10600" max="10600" width="26" style="2" bestFit="1" customWidth="1"/>
    <col min="10601" max="10601" width="19.453125" style="2" bestFit="1" customWidth="1"/>
    <col min="10602" max="10602" width="21.54296875" style="2" bestFit="1" customWidth="1"/>
    <col min="10603" max="10603" width="25.81640625" style="2" bestFit="1" customWidth="1"/>
    <col min="10604" max="10604" width="18.54296875" style="2" bestFit="1" customWidth="1"/>
    <col min="10605" max="10605" width="16.26953125" style="2" bestFit="1" customWidth="1"/>
    <col min="10606" max="10606" width="15.453125" style="2" bestFit="1" customWidth="1"/>
    <col min="10607" max="10607" width="17.26953125" style="2" bestFit="1" customWidth="1"/>
    <col min="10608" max="10608" width="17.453125" style="2" bestFit="1" customWidth="1"/>
    <col min="10609" max="10609" width="21.7265625" style="2" bestFit="1" customWidth="1"/>
    <col min="10610" max="10610" width="17.26953125" style="2" bestFit="1" customWidth="1"/>
    <col min="10611" max="10611" width="17.453125" style="2" bestFit="1" customWidth="1"/>
    <col min="10612" max="10612" width="21.7265625" style="2" bestFit="1" customWidth="1"/>
    <col min="10613" max="10613" width="13.453125" style="2" bestFit="1" customWidth="1"/>
    <col min="10614" max="10711" width="12" style="2" customWidth="1"/>
    <col min="10712" max="10712" width="17.1796875" style="2" customWidth="1"/>
    <col min="10713" max="10752" width="13.81640625" style="2"/>
    <col min="10753" max="10753" width="2.54296875" style="2" customWidth="1"/>
    <col min="10754" max="10754" width="0" style="2" hidden="1" customWidth="1"/>
    <col min="10755" max="10755" width="58.1796875" style="2" customWidth="1"/>
    <col min="10756" max="10756" width="19.54296875" style="2" customWidth="1"/>
    <col min="10757" max="10757" width="23.7265625" style="2" customWidth="1"/>
    <col min="10758" max="10759" width="19.54296875" style="2" customWidth="1"/>
    <col min="10760" max="10760" width="30.54296875" style="2" customWidth="1"/>
    <col min="10761" max="10762" width="19.54296875" style="2" customWidth="1"/>
    <col min="10763" max="10763" width="0" style="2" hidden="1" customWidth="1"/>
    <col min="10764" max="10764" width="9.1796875" style="2" bestFit="1" customWidth="1"/>
    <col min="10765" max="10765" width="7.453125" style="2" bestFit="1" customWidth="1"/>
    <col min="10766" max="10766" width="6.7265625" style="2" bestFit="1" customWidth="1"/>
    <col min="10767" max="10767" width="9.81640625" style="2" bestFit="1" customWidth="1"/>
    <col min="10768" max="10768" width="21.1796875" style="2" bestFit="1" customWidth="1"/>
    <col min="10769" max="10769" width="16.453125" style="2" bestFit="1" customWidth="1"/>
    <col min="10770" max="10770" width="7.26953125" style="2" bestFit="1" customWidth="1"/>
    <col min="10771" max="10771" width="9.26953125" style="2" bestFit="1" customWidth="1"/>
    <col min="10772" max="10772" width="17.81640625" style="2" bestFit="1" customWidth="1"/>
    <col min="10773" max="10773" width="6.7265625" style="2" bestFit="1" customWidth="1"/>
    <col min="10774" max="10774" width="19.1796875" style="2" bestFit="1" customWidth="1"/>
    <col min="10775" max="10775" width="25.1796875" style="2" bestFit="1" customWidth="1"/>
    <col min="10776" max="10776" width="21.453125" style="2" bestFit="1" customWidth="1"/>
    <col min="10777" max="10777" width="19.7265625" style="2" bestFit="1" customWidth="1"/>
    <col min="10778" max="10778" width="14" style="2" bestFit="1" customWidth="1"/>
    <col min="10779" max="10779" width="13.1796875" style="2" bestFit="1" customWidth="1"/>
    <col min="10780" max="10780" width="9.26953125" style="2" bestFit="1" customWidth="1"/>
    <col min="10781" max="10781" width="13.1796875" style="2" bestFit="1" customWidth="1"/>
    <col min="10782" max="10782" width="7.453125" style="2" bestFit="1" customWidth="1"/>
    <col min="10783" max="10783" width="19.453125" style="2" bestFit="1" customWidth="1"/>
    <col min="10784" max="10784" width="20.81640625" style="2" bestFit="1" customWidth="1"/>
    <col min="10785" max="10785" width="19" style="2" bestFit="1" customWidth="1"/>
    <col min="10786" max="10786" width="25.81640625" style="2" bestFit="1" customWidth="1"/>
    <col min="10787" max="10787" width="14.54296875" style="2" bestFit="1" customWidth="1"/>
    <col min="10788" max="10788" width="14.453125" style="2" bestFit="1" customWidth="1"/>
    <col min="10789" max="10789" width="27.26953125" style="2" bestFit="1" customWidth="1"/>
    <col min="10790" max="10790" width="11.54296875" style="2" bestFit="1" customWidth="1"/>
    <col min="10791" max="10791" width="6.26953125" style="2" bestFit="1" customWidth="1"/>
    <col min="10792" max="10792" width="7" style="2" bestFit="1" customWidth="1"/>
    <col min="10793" max="10793" width="23.81640625" style="2" bestFit="1" customWidth="1"/>
    <col min="10794" max="10794" width="12.81640625" style="2" bestFit="1" customWidth="1"/>
    <col min="10795" max="10795" width="11.26953125" style="2" bestFit="1" customWidth="1"/>
    <col min="10796" max="10796" width="15.26953125" style="2" bestFit="1" customWidth="1"/>
    <col min="10797" max="10797" width="21.1796875" style="2" bestFit="1" customWidth="1"/>
    <col min="10798" max="10798" width="23.81640625" style="2" bestFit="1" customWidth="1"/>
    <col min="10799" max="10799" width="14.453125" style="2" bestFit="1" customWidth="1"/>
    <col min="10800" max="10800" width="11.1796875" style="2" bestFit="1" customWidth="1"/>
    <col min="10801" max="10801" width="15" style="2" bestFit="1" customWidth="1"/>
    <col min="10802" max="10802" width="11.7265625" style="2" bestFit="1" customWidth="1"/>
    <col min="10803" max="10803" width="23.54296875" style="2" bestFit="1" customWidth="1"/>
    <col min="10804" max="10804" width="22.1796875" style="2" bestFit="1" customWidth="1"/>
    <col min="10805" max="10805" width="21" style="2" bestFit="1" customWidth="1"/>
    <col min="10806" max="10806" width="15.7265625" style="2" bestFit="1" customWidth="1"/>
    <col min="10807" max="10807" width="10.453125" style="2" bestFit="1" customWidth="1"/>
    <col min="10808" max="10808" width="13.7265625" style="2" bestFit="1" customWidth="1"/>
    <col min="10809" max="10809" width="18" style="2" bestFit="1" customWidth="1"/>
    <col min="10810" max="10810" width="19.7265625" style="2" bestFit="1" customWidth="1"/>
    <col min="10811" max="10811" width="13.81640625" style="2" bestFit="1"/>
    <col min="10812" max="10812" width="15.7265625" style="2" bestFit="1" customWidth="1"/>
    <col min="10813" max="10813" width="28.54296875" style="2" bestFit="1" customWidth="1"/>
    <col min="10814" max="10814" width="20.26953125" style="2" bestFit="1" customWidth="1"/>
    <col min="10815" max="10815" width="16" style="2" bestFit="1" customWidth="1"/>
    <col min="10816" max="10816" width="13.7265625" style="2" bestFit="1" customWidth="1"/>
    <col min="10817" max="10817" width="28.1796875" style="2" bestFit="1" customWidth="1"/>
    <col min="10818" max="10818" width="15.81640625" style="2" bestFit="1" customWidth="1"/>
    <col min="10819" max="10819" width="26.26953125" style="2" bestFit="1" customWidth="1"/>
    <col min="10820" max="10820" width="13.1796875" style="2" bestFit="1" customWidth="1"/>
    <col min="10821" max="10821" width="15" style="2" bestFit="1" customWidth="1"/>
    <col min="10822" max="10822" width="9" style="2" bestFit="1" customWidth="1"/>
    <col min="10823" max="10823" width="18" style="2" bestFit="1" customWidth="1"/>
    <col min="10824" max="10824" width="14.26953125" style="2" bestFit="1" customWidth="1"/>
    <col min="10825" max="10825" width="15.7265625" style="2" bestFit="1" customWidth="1"/>
    <col min="10826" max="10826" width="18.7265625" style="2" bestFit="1" customWidth="1"/>
    <col min="10827" max="10827" width="16.1796875" style="2" bestFit="1" customWidth="1"/>
    <col min="10828" max="10828" width="23.54296875" style="2" bestFit="1" customWidth="1"/>
    <col min="10829" max="10829" width="23.81640625" style="2" bestFit="1" customWidth="1"/>
    <col min="10830" max="10830" width="22.81640625" style="2" bestFit="1" customWidth="1"/>
    <col min="10831" max="10831" width="11.7265625" style="2" bestFit="1" customWidth="1"/>
    <col min="10832" max="10832" width="11.81640625" style="2" bestFit="1" customWidth="1"/>
    <col min="10833" max="10833" width="15.1796875" style="2" bestFit="1" customWidth="1"/>
    <col min="10834" max="10834" width="15.26953125" style="2" bestFit="1" customWidth="1"/>
    <col min="10835" max="10835" width="19.54296875" style="2" bestFit="1" customWidth="1"/>
    <col min="10836" max="10836" width="21.54296875" style="2" bestFit="1" customWidth="1"/>
    <col min="10837" max="10837" width="18.81640625" style="2" bestFit="1" customWidth="1"/>
    <col min="10838" max="10838" width="8.7265625" style="2" bestFit="1" customWidth="1"/>
    <col min="10839" max="10839" width="8.81640625" style="2" bestFit="1" customWidth="1"/>
    <col min="10840" max="10840" width="13.1796875" style="2" bestFit="1" customWidth="1"/>
    <col min="10841" max="10841" width="9.54296875" style="2" bestFit="1" customWidth="1"/>
    <col min="10842" max="10842" width="9.7265625" style="2" bestFit="1" customWidth="1"/>
    <col min="10843" max="10843" width="14" style="2" bestFit="1" customWidth="1"/>
    <col min="10844" max="10844" width="17" style="2" bestFit="1" customWidth="1"/>
    <col min="10845" max="10845" width="17.26953125" style="2" bestFit="1" customWidth="1"/>
    <col min="10846" max="10846" width="21.54296875" style="2" bestFit="1" customWidth="1"/>
    <col min="10847" max="10847" width="17.7265625" style="2" bestFit="1" customWidth="1"/>
    <col min="10848" max="10848" width="14.54296875" style="2" bestFit="1" customWidth="1"/>
    <col min="10849" max="10849" width="15.7265625" style="2" bestFit="1" customWidth="1"/>
    <col min="10850" max="10850" width="19.1796875" style="2" bestFit="1" customWidth="1"/>
    <col min="10851" max="10851" width="12.453125" style="2" bestFit="1" customWidth="1"/>
    <col min="10852" max="10853" width="14.81640625" style="2" bestFit="1" customWidth="1"/>
    <col min="10854" max="10854" width="14.453125" style="2" bestFit="1" customWidth="1"/>
    <col min="10855" max="10855" width="23.1796875" style="2" bestFit="1" customWidth="1"/>
    <col min="10856" max="10856" width="26" style="2" bestFit="1" customWidth="1"/>
    <col min="10857" max="10857" width="19.453125" style="2" bestFit="1" customWidth="1"/>
    <col min="10858" max="10858" width="21.54296875" style="2" bestFit="1" customWidth="1"/>
    <col min="10859" max="10859" width="25.81640625" style="2" bestFit="1" customWidth="1"/>
    <col min="10860" max="10860" width="18.54296875" style="2" bestFit="1" customWidth="1"/>
    <col min="10861" max="10861" width="16.26953125" style="2" bestFit="1" customWidth="1"/>
    <col min="10862" max="10862" width="15.453125" style="2" bestFit="1" customWidth="1"/>
    <col min="10863" max="10863" width="17.26953125" style="2" bestFit="1" customWidth="1"/>
    <col min="10864" max="10864" width="17.453125" style="2" bestFit="1" customWidth="1"/>
    <col min="10865" max="10865" width="21.7265625" style="2" bestFit="1" customWidth="1"/>
    <col min="10866" max="10866" width="17.26953125" style="2" bestFit="1" customWidth="1"/>
    <col min="10867" max="10867" width="17.453125" style="2" bestFit="1" customWidth="1"/>
    <col min="10868" max="10868" width="21.7265625" style="2" bestFit="1" customWidth="1"/>
    <col min="10869" max="10869" width="13.453125" style="2" bestFit="1" customWidth="1"/>
    <col min="10870" max="10967" width="12" style="2" customWidth="1"/>
    <col min="10968" max="10968" width="17.1796875" style="2" customWidth="1"/>
    <col min="10969" max="11008" width="13.81640625" style="2"/>
    <col min="11009" max="11009" width="2.54296875" style="2" customWidth="1"/>
    <col min="11010" max="11010" width="0" style="2" hidden="1" customWidth="1"/>
    <col min="11011" max="11011" width="58.1796875" style="2" customWidth="1"/>
    <col min="11012" max="11012" width="19.54296875" style="2" customWidth="1"/>
    <col min="11013" max="11013" width="23.7265625" style="2" customWidth="1"/>
    <col min="11014" max="11015" width="19.54296875" style="2" customWidth="1"/>
    <col min="11016" max="11016" width="30.54296875" style="2" customWidth="1"/>
    <col min="11017" max="11018" width="19.54296875" style="2" customWidth="1"/>
    <col min="11019" max="11019" width="0" style="2" hidden="1" customWidth="1"/>
    <col min="11020" max="11020" width="9.1796875" style="2" bestFit="1" customWidth="1"/>
    <col min="11021" max="11021" width="7.453125" style="2" bestFit="1" customWidth="1"/>
    <col min="11022" max="11022" width="6.7265625" style="2" bestFit="1" customWidth="1"/>
    <col min="11023" max="11023" width="9.81640625" style="2" bestFit="1" customWidth="1"/>
    <col min="11024" max="11024" width="21.1796875" style="2" bestFit="1" customWidth="1"/>
    <col min="11025" max="11025" width="16.453125" style="2" bestFit="1" customWidth="1"/>
    <col min="11026" max="11026" width="7.26953125" style="2" bestFit="1" customWidth="1"/>
    <col min="11027" max="11027" width="9.26953125" style="2" bestFit="1" customWidth="1"/>
    <col min="11028" max="11028" width="17.81640625" style="2" bestFit="1" customWidth="1"/>
    <col min="11029" max="11029" width="6.7265625" style="2" bestFit="1" customWidth="1"/>
    <col min="11030" max="11030" width="19.1796875" style="2" bestFit="1" customWidth="1"/>
    <col min="11031" max="11031" width="25.1796875" style="2" bestFit="1" customWidth="1"/>
    <col min="11032" max="11032" width="21.453125" style="2" bestFit="1" customWidth="1"/>
    <col min="11033" max="11033" width="19.7265625" style="2" bestFit="1" customWidth="1"/>
    <col min="11034" max="11034" width="14" style="2" bestFit="1" customWidth="1"/>
    <col min="11035" max="11035" width="13.1796875" style="2" bestFit="1" customWidth="1"/>
    <col min="11036" max="11036" width="9.26953125" style="2" bestFit="1" customWidth="1"/>
    <col min="11037" max="11037" width="13.1796875" style="2" bestFit="1" customWidth="1"/>
    <col min="11038" max="11038" width="7.453125" style="2" bestFit="1" customWidth="1"/>
    <col min="11039" max="11039" width="19.453125" style="2" bestFit="1" customWidth="1"/>
    <col min="11040" max="11040" width="20.81640625" style="2" bestFit="1" customWidth="1"/>
    <col min="11041" max="11041" width="19" style="2" bestFit="1" customWidth="1"/>
    <col min="11042" max="11042" width="25.81640625" style="2" bestFit="1" customWidth="1"/>
    <col min="11043" max="11043" width="14.54296875" style="2" bestFit="1" customWidth="1"/>
    <col min="11044" max="11044" width="14.453125" style="2" bestFit="1" customWidth="1"/>
    <col min="11045" max="11045" width="27.26953125" style="2" bestFit="1" customWidth="1"/>
    <col min="11046" max="11046" width="11.54296875" style="2" bestFit="1" customWidth="1"/>
    <col min="11047" max="11047" width="6.26953125" style="2" bestFit="1" customWidth="1"/>
    <col min="11048" max="11048" width="7" style="2" bestFit="1" customWidth="1"/>
    <col min="11049" max="11049" width="23.81640625" style="2" bestFit="1" customWidth="1"/>
    <col min="11050" max="11050" width="12.81640625" style="2" bestFit="1" customWidth="1"/>
    <col min="11051" max="11051" width="11.26953125" style="2" bestFit="1" customWidth="1"/>
    <col min="11052" max="11052" width="15.26953125" style="2" bestFit="1" customWidth="1"/>
    <col min="11053" max="11053" width="21.1796875" style="2" bestFit="1" customWidth="1"/>
    <col min="11054" max="11054" width="23.81640625" style="2" bestFit="1" customWidth="1"/>
    <col min="11055" max="11055" width="14.453125" style="2" bestFit="1" customWidth="1"/>
    <col min="11056" max="11056" width="11.1796875" style="2" bestFit="1" customWidth="1"/>
    <col min="11057" max="11057" width="15" style="2" bestFit="1" customWidth="1"/>
    <col min="11058" max="11058" width="11.7265625" style="2" bestFit="1" customWidth="1"/>
    <col min="11059" max="11059" width="23.54296875" style="2" bestFit="1" customWidth="1"/>
    <col min="11060" max="11060" width="22.1796875" style="2" bestFit="1" customWidth="1"/>
    <col min="11061" max="11061" width="21" style="2" bestFit="1" customWidth="1"/>
    <col min="11062" max="11062" width="15.7265625" style="2" bestFit="1" customWidth="1"/>
    <col min="11063" max="11063" width="10.453125" style="2" bestFit="1" customWidth="1"/>
    <col min="11064" max="11064" width="13.7265625" style="2" bestFit="1" customWidth="1"/>
    <col min="11065" max="11065" width="18" style="2" bestFit="1" customWidth="1"/>
    <col min="11066" max="11066" width="19.7265625" style="2" bestFit="1" customWidth="1"/>
    <col min="11067" max="11067" width="13.81640625" style="2" bestFit="1"/>
    <col min="11068" max="11068" width="15.7265625" style="2" bestFit="1" customWidth="1"/>
    <col min="11069" max="11069" width="28.54296875" style="2" bestFit="1" customWidth="1"/>
    <col min="11070" max="11070" width="20.26953125" style="2" bestFit="1" customWidth="1"/>
    <col min="11071" max="11071" width="16" style="2" bestFit="1" customWidth="1"/>
    <col min="11072" max="11072" width="13.7265625" style="2" bestFit="1" customWidth="1"/>
    <col min="11073" max="11073" width="28.1796875" style="2" bestFit="1" customWidth="1"/>
    <col min="11074" max="11074" width="15.81640625" style="2" bestFit="1" customWidth="1"/>
    <col min="11075" max="11075" width="26.26953125" style="2" bestFit="1" customWidth="1"/>
    <col min="11076" max="11076" width="13.1796875" style="2" bestFit="1" customWidth="1"/>
    <col min="11077" max="11077" width="15" style="2" bestFit="1" customWidth="1"/>
    <col min="11078" max="11078" width="9" style="2" bestFit="1" customWidth="1"/>
    <col min="11079" max="11079" width="18" style="2" bestFit="1" customWidth="1"/>
    <col min="11080" max="11080" width="14.26953125" style="2" bestFit="1" customWidth="1"/>
    <col min="11081" max="11081" width="15.7265625" style="2" bestFit="1" customWidth="1"/>
    <col min="11082" max="11082" width="18.7265625" style="2" bestFit="1" customWidth="1"/>
    <col min="11083" max="11083" width="16.1796875" style="2" bestFit="1" customWidth="1"/>
    <col min="11084" max="11084" width="23.54296875" style="2" bestFit="1" customWidth="1"/>
    <col min="11085" max="11085" width="23.81640625" style="2" bestFit="1" customWidth="1"/>
    <col min="11086" max="11086" width="22.81640625" style="2" bestFit="1" customWidth="1"/>
    <col min="11087" max="11087" width="11.7265625" style="2" bestFit="1" customWidth="1"/>
    <col min="11088" max="11088" width="11.81640625" style="2" bestFit="1" customWidth="1"/>
    <col min="11089" max="11089" width="15.1796875" style="2" bestFit="1" customWidth="1"/>
    <col min="11090" max="11090" width="15.26953125" style="2" bestFit="1" customWidth="1"/>
    <col min="11091" max="11091" width="19.54296875" style="2" bestFit="1" customWidth="1"/>
    <col min="11092" max="11092" width="21.54296875" style="2" bestFit="1" customWidth="1"/>
    <col min="11093" max="11093" width="18.81640625" style="2" bestFit="1" customWidth="1"/>
    <col min="11094" max="11094" width="8.7265625" style="2" bestFit="1" customWidth="1"/>
    <col min="11095" max="11095" width="8.81640625" style="2" bestFit="1" customWidth="1"/>
    <col min="11096" max="11096" width="13.1796875" style="2" bestFit="1" customWidth="1"/>
    <col min="11097" max="11097" width="9.54296875" style="2" bestFit="1" customWidth="1"/>
    <col min="11098" max="11098" width="9.7265625" style="2" bestFit="1" customWidth="1"/>
    <col min="11099" max="11099" width="14" style="2" bestFit="1" customWidth="1"/>
    <col min="11100" max="11100" width="17" style="2" bestFit="1" customWidth="1"/>
    <col min="11101" max="11101" width="17.26953125" style="2" bestFit="1" customWidth="1"/>
    <col min="11102" max="11102" width="21.54296875" style="2" bestFit="1" customWidth="1"/>
    <col min="11103" max="11103" width="17.7265625" style="2" bestFit="1" customWidth="1"/>
    <col min="11104" max="11104" width="14.54296875" style="2" bestFit="1" customWidth="1"/>
    <col min="11105" max="11105" width="15.7265625" style="2" bestFit="1" customWidth="1"/>
    <col min="11106" max="11106" width="19.1796875" style="2" bestFit="1" customWidth="1"/>
    <col min="11107" max="11107" width="12.453125" style="2" bestFit="1" customWidth="1"/>
    <col min="11108" max="11109" width="14.81640625" style="2" bestFit="1" customWidth="1"/>
    <col min="11110" max="11110" width="14.453125" style="2" bestFit="1" customWidth="1"/>
    <col min="11111" max="11111" width="23.1796875" style="2" bestFit="1" customWidth="1"/>
    <col min="11112" max="11112" width="26" style="2" bestFit="1" customWidth="1"/>
    <col min="11113" max="11113" width="19.453125" style="2" bestFit="1" customWidth="1"/>
    <col min="11114" max="11114" width="21.54296875" style="2" bestFit="1" customWidth="1"/>
    <col min="11115" max="11115" width="25.81640625" style="2" bestFit="1" customWidth="1"/>
    <col min="11116" max="11116" width="18.54296875" style="2" bestFit="1" customWidth="1"/>
    <col min="11117" max="11117" width="16.26953125" style="2" bestFit="1" customWidth="1"/>
    <col min="11118" max="11118" width="15.453125" style="2" bestFit="1" customWidth="1"/>
    <col min="11119" max="11119" width="17.26953125" style="2" bestFit="1" customWidth="1"/>
    <col min="11120" max="11120" width="17.453125" style="2" bestFit="1" customWidth="1"/>
    <col min="11121" max="11121" width="21.7265625" style="2" bestFit="1" customWidth="1"/>
    <col min="11122" max="11122" width="17.26953125" style="2" bestFit="1" customWidth="1"/>
    <col min="11123" max="11123" width="17.453125" style="2" bestFit="1" customWidth="1"/>
    <col min="11124" max="11124" width="21.7265625" style="2" bestFit="1" customWidth="1"/>
    <col min="11125" max="11125" width="13.453125" style="2" bestFit="1" customWidth="1"/>
    <col min="11126" max="11223" width="12" style="2" customWidth="1"/>
    <col min="11224" max="11224" width="17.1796875" style="2" customWidth="1"/>
    <col min="11225" max="11264" width="13.81640625" style="2"/>
    <col min="11265" max="11265" width="2.54296875" style="2" customWidth="1"/>
    <col min="11266" max="11266" width="0" style="2" hidden="1" customWidth="1"/>
    <col min="11267" max="11267" width="58.1796875" style="2" customWidth="1"/>
    <col min="11268" max="11268" width="19.54296875" style="2" customWidth="1"/>
    <col min="11269" max="11269" width="23.7265625" style="2" customWidth="1"/>
    <col min="11270" max="11271" width="19.54296875" style="2" customWidth="1"/>
    <col min="11272" max="11272" width="30.54296875" style="2" customWidth="1"/>
    <col min="11273" max="11274" width="19.54296875" style="2" customWidth="1"/>
    <col min="11275" max="11275" width="0" style="2" hidden="1" customWidth="1"/>
    <col min="11276" max="11276" width="9.1796875" style="2" bestFit="1" customWidth="1"/>
    <col min="11277" max="11277" width="7.453125" style="2" bestFit="1" customWidth="1"/>
    <col min="11278" max="11278" width="6.7265625" style="2" bestFit="1" customWidth="1"/>
    <col min="11279" max="11279" width="9.81640625" style="2" bestFit="1" customWidth="1"/>
    <col min="11280" max="11280" width="21.1796875" style="2" bestFit="1" customWidth="1"/>
    <col min="11281" max="11281" width="16.453125" style="2" bestFit="1" customWidth="1"/>
    <col min="11282" max="11282" width="7.26953125" style="2" bestFit="1" customWidth="1"/>
    <col min="11283" max="11283" width="9.26953125" style="2" bestFit="1" customWidth="1"/>
    <col min="11284" max="11284" width="17.81640625" style="2" bestFit="1" customWidth="1"/>
    <col min="11285" max="11285" width="6.7265625" style="2" bestFit="1" customWidth="1"/>
    <col min="11286" max="11286" width="19.1796875" style="2" bestFit="1" customWidth="1"/>
    <col min="11287" max="11287" width="25.1796875" style="2" bestFit="1" customWidth="1"/>
    <col min="11288" max="11288" width="21.453125" style="2" bestFit="1" customWidth="1"/>
    <col min="11289" max="11289" width="19.7265625" style="2" bestFit="1" customWidth="1"/>
    <col min="11290" max="11290" width="14" style="2" bestFit="1" customWidth="1"/>
    <col min="11291" max="11291" width="13.1796875" style="2" bestFit="1" customWidth="1"/>
    <col min="11292" max="11292" width="9.26953125" style="2" bestFit="1" customWidth="1"/>
    <col min="11293" max="11293" width="13.1796875" style="2" bestFit="1" customWidth="1"/>
    <col min="11294" max="11294" width="7.453125" style="2" bestFit="1" customWidth="1"/>
    <col min="11295" max="11295" width="19.453125" style="2" bestFit="1" customWidth="1"/>
    <col min="11296" max="11296" width="20.81640625" style="2" bestFit="1" customWidth="1"/>
    <col min="11297" max="11297" width="19" style="2" bestFit="1" customWidth="1"/>
    <col min="11298" max="11298" width="25.81640625" style="2" bestFit="1" customWidth="1"/>
    <col min="11299" max="11299" width="14.54296875" style="2" bestFit="1" customWidth="1"/>
    <col min="11300" max="11300" width="14.453125" style="2" bestFit="1" customWidth="1"/>
    <col min="11301" max="11301" width="27.26953125" style="2" bestFit="1" customWidth="1"/>
    <col min="11302" max="11302" width="11.54296875" style="2" bestFit="1" customWidth="1"/>
    <col min="11303" max="11303" width="6.26953125" style="2" bestFit="1" customWidth="1"/>
    <col min="11304" max="11304" width="7" style="2" bestFit="1" customWidth="1"/>
    <col min="11305" max="11305" width="23.81640625" style="2" bestFit="1" customWidth="1"/>
    <col min="11306" max="11306" width="12.81640625" style="2" bestFit="1" customWidth="1"/>
    <col min="11307" max="11307" width="11.26953125" style="2" bestFit="1" customWidth="1"/>
    <col min="11308" max="11308" width="15.26953125" style="2" bestFit="1" customWidth="1"/>
    <col min="11309" max="11309" width="21.1796875" style="2" bestFit="1" customWidth="1"/>
    <col min="11310" max="11310" width="23.81640625" style="2" bestFit="1" customWidth="1"/>
    <col min="11311" max="11311" width="14.453125" style="2" bestFit="1" customWidth="1"/>
    <col min="11312" max="11312" width="11.1796875" style="2" bestFit="1" customWidth="1"/>
    <col min="11313" max="11313" width="15" style="2" bestFit="1" customWidth="1"/>
    <col min="11314" max="11314" width="11.7265625" style="2" bestFit="1" customWidth="1"/>
    <col min="11315" max="11315" width="23.54296875" style="2" bestFit="1" customWidth="1"/>
    <col min="11316" max="11316" width="22.1796875" style="2" bestFit="1" customWidth="1"/>
    <col min="11317" max="11317" width="21" style="2" bestFit="1" customWidth="1"/>
    <col min="11318" max="11318" width="15.7265625" style="2" bestFit="1" customWidth="1"/>
    <col min="11319" max="11319" width="10.453125" style="2" bestFit="1" customWidth="1"/>
    <col min="11320" max="11320" width="13.7265625" style="2" bestFit="1" customWidth="1"/>
    <col min="11321" max="11321" width="18" style="2" bestFit="1" customWidth="1"/>
    <col min="11322" max="11322" width="19.7265625" style="2" bestFit="1" customWidth="1"/>
    <col min="11323" max="11323" width="13.81640625" style="2" bestFit="1"/>
    <col min="11324" max="11324" width="15.7265625" style="2" bestFit="1" customWidth="1"/>
    <col min="11325" max="11325" width="28.54296875" style="2" bestFit="1" customWidth="1"/>
    <col min="11326" max="11326" width="20.26953125" style="2" bestFit="1" customWidth="1"/>
    <col min="11327" max="11327" width="16" style="2" bestFit="1" customWidth="1"/>
    <col min="11328" max="11328" width="13.7265625" style="2" bestFit="1" customWidth="1"/>
    <col min="11329" max="11329" width="28.1796875" style="2" bestFit="1" customWidth="1"/>
    <col min="11330" max="11330" width="15.81640625" style="2" bestFit="1" customWidth="1"/>
    <col min="11331" max="11331" width="26.26953125" style="2" bestFit="1" customWidth="1"/>
    <col min="11332" max="11332" width="13.1796875" style="2" bestFit="1" customWidth="1"/>
    <col min="11333" max="11333" width="15" style="2" bestFit="1" customWidth="1"/>
    <col min="11334" max="11334" width="9" style="2" bestFit="1" customWidth="1"/>
    <col min="11335" max="11335" width="18" style="2" bestFit="1" customWidth="1"/>
    <col min="11336" max="11336" width="14.26953125" style="2" bestFit="1" customWidth="1"/>
    <col min="11337" max="11337" width="15.7265625" style="2" bestFit="1" customWidth="1"/>
    <col min="11338" max="11338" width="18.7265625" style="2" bestFit="1" customWidth="1"/>
    <col min="11339" max="11339" width="16.1796875" style="2" bestFit="1" customWidth="1"/>
    <col min="11340" max="11340" width="23.54296875" style="2" bestFit="1" customWidth="1"/>
    <col min="11341" max="11341" width="23.81640625" style="2" bestFit="1" customWidth="1"/>
    <col min="11342" max="11342" width="22.81640625" style="2" bestFit="1" customWidth="1"/>
    <col min="11343" max="11343" width="11.7265625" style="2" bestFit="1" customWidth="1"/>
    <col min="11344" max="11344" width="11.81640625" style="2" bestFit="1" customWidth="1"/>
    <col min="11345" max="11345" width="15.1796875" style="2" bestFit="1" customWidth="1"/>
    <col min="11346" max="11346" width="15.26953125" style="2" bestFit="1" customWidth="1"/>
    <col min="11347" max="11347" width="19.54296875" style="2" bestFit="1" customWidth="1"/>
    <col min="11348" max="11348" width="21.54296875" style="2" bestFit="1" customWidth="1"/>
    <col min="11349" max="11349" width="18.81640625" style="2" bestFit="1" customWidth="1"/>
    <col min="11350" max="11350" width="8.7265625" style="2" bestFit="1" customWidth="1"/>
    <col min="11351" max="11351" width="8.81640625" style="2" bestFit="1" customWidth="1"/>
    <col min="11352" max="11352" width="13.1796875" style="2" bestFit="1" customWidth="1"/>
    <col min="11353" max="11353" width="9.54296875" style="2" bestFit="1" customWidth="1"/>
    <col min="11354" max="11354" width="9.7265625" style="2" bestFit="1" customWidth="1"/>
    <col min="11355" max="11355" width="14" style="2" bestFit="1" customWidth="1"/>
    <col min="11356" max="11356" width="17" style="2" bestFit="1" customWidth="1"/>
    <col min="11357" max="11357" width="17.26953125" style="2" bestFit="1" customWidth="1"/>
    <col min="11358" max="11358" width="21.54296875" style="2" bestFit="1" customWidth="1"/>
    <col min="11359" max="11359" width="17.7265625" style="2" bestFit="1" customWidth="1"/>
    <col min="11360" max="11360" width="14.54296875" style="2" bestFit="1" customWidth="1"/>
    <col min="11361" max="11361" width="15.7265625" style="2" bestFit="1" customWidth="1"/>
    <col min="11362" max="11362" width="19.1796875" style="2" bestFit="1" customWidth="1"/>
    <col min="11363" max="11363" width="12.453125" style="2" bestFit="1" customWidth="1"/>
    <col min="11364" max="11365" width="14.81640625" style="2" bestFit="1" customWidth="1"/>
    <col min="11366" max="11366" width="14.453125" style="2" bestFit="1" customWidth="1"/>
    <col min="11367" max="11367" width="23.1796875" style="2" bestFit="1" customWidth="1"/>
    <col min="11368" max="11368" width="26" style="2" bestFit="1" customWidth="1"/>
    <col min="11369" max="11369" width="19.453125" style="2" bestFit="1" customWidth="1"/>
    <col min="11370" max="11370" width="21.54296875" style="2" bestFit="1" customWidth="1"/>
    <col min="11371" max="11371" width="25.81640625" style="2" bestFit="1" customWidth="1"/>
    <col min="11372" max="11372" width="18.54296875" style="2" bestFit="1" customWidth="1"/>
    <col min="11373" max="11373" width="16.26953125" style="2" bestFit="1" customWidth="1"/>
    <col min="11374" max="11374" width="15.453125" style="2" bestFit="1" customWidth="1"/>
    <col min="11375" max="11375" width="17.26953125" style="2" bestFit="1" customWidth="1"/>
    <col min="11376" max="11376" width="17.453125" style="2" bestFit="1" customWidth="1"/>
    <col min="11377" max="11377" width="21.7265625" style="2" bestFit="1" customWidth="1"/>
    <col min="11378" max="11378" width="17.26953125" style="2" bestFit="1" customWidth="1"/>
    <col min="11379" max="11379" width="17.453125" style="2" bestFit="1" customWidth="1"/>
    <col min="11380" max="11380" width="21.7265625" style="2" bestFit="1" customWidth="1"/>
    <col min="11381" max="11381" width="13.453125" style="2" bestFit="1" customWidth="1"/>
    <col min="11382" max="11479" width="12" style="2" customWidth="1"/>
    <col min="11480" max="11480" width="17.1796875" style="2" customWidth="1"/>
    <col min="11481" max="11520" width="13.81640625" style="2"/>
    <col min="11521" max="11521" width="2.54296875" style="2" customWidth="1"/>
    <col min="11522" max="11522" width="0" style="2" hidden="1" customWidth="1"/>
    <col min="11523" max="11523" width="58.1796875" style="2" customWidth="1"/>
    <col min="11524" max="11524" width="19.54296875" style="2" customWidth="1"/>
    <col min="11525" max="11525" width="23.7265625" style="2" customWidth="1"/>
    <col min="11526" max="11527" width="19.54296875" style="2" customWidth="1"/>
    <col min="11528" max="11528" width="30.54296875" style="2" customWidth="1"/>
    <col min="11529" max="11530" width="19.54296875" style="2" customWidth="1"/>
    <col min="11531" max="11531" width="0" style="2" hidden="1" customWidth="1"/>
    <col min="11532" max="11532" width="9.1796875" style="2" bestFit="1" customWidth="1"/>
    <col min="11533" max="11533" width="7.453125" style="2" bestFit="1" customWidth="1"/>
    <col min="11534" max="11534" width="6.7265625" style="2" bestFit="1" customWidth="1"/>
    <col min="11535" max="11535" width="9.81640625" style="2" bestFit="1" customWidth="1"/>
    <col min="11536" max="11536" width="21.1796875" style="2" bestFit="1" customWidth="1"/>
    <col min="11537" max="11537" width="16.453125" style="2" bestFit="1" customWidth="1"/>
    <col min="11538" max="11538" width="7.26953125" style="2" bestFit="1" customWidth="1"/>
    <col min="11539" max="11539" width="9.26953125" style="2" bestFit="1" customWidth="1"/>
    <col min="11540" max="11540" width="17.81640625" style="2" bestFit="1" customWidth="1"/>
    <col min="11541" max="11541" width="6.7265625" style="2" bestFit="1" customWidth="1"/>
    <col min="11542" max="11542" width="19.1796875" style="2" bestFit="1" customWidth="1"/>
    <col min="11543" max="11543" width="25.1796875" style="2" bestFit="1" customWidth="1"/>
    <col min="11544" max="11544" width="21.453125" style="2" bestFit="1" customWidth="1"/>
    <col min="11545" max="11545" width="19.7265625" style="2" bestFit="1" customWidth="1"/>
    <col min="11546" max="11546" width="14" style="2" bestFit="1" customWidth="1"/>
    <col min="11547" max="11547" width="13.1796875" style="2" bestFit="1" customWidth="1"/>
    <col min="11548" max="11548" width="9.26953125" style="2" bestFit="1" customWidth="1"/>
    <col min="11549" max="11549" width="13.1796875" style="2" bestFit="1" customWidth="1"/>
    <col min="11550" max="11550" width="7.453125" style="2" bestFit="1" customWidth="1"/>
    <col min="11551" max="11551" width="19.453125" style="2" bestFit="1" customWidth="1"/>
    <col min="11552" max="11552" width="20.81640625" style="2" bestFit="1" customWidth="1"/>
    <col min="11553" max="11553" width="19" style="2" bestFit="1" customWidth="1"/>
    <col min="11554" max="11554" width="25.81640625" style="2" bestFit="1" customWidth="1"/>
    <col min="11555" max="11555" width="14.54296875" style="2" bestFit="1" customWidth="1"/>
    <col min="11556" max="11556" width="14.453125" style="2" bestFit="1" customWidth="1"/>
    <col min="11557" max="11557" width="27.26953125" style="2" bestFit="1" customWidth="1"/>
    <col min="11558" max="11558" width="11.54296875" style="2" bestFit="1" customWidth="1"/>
    <col min="11559" max="11559" width="6.26953125" style="2" bestFit="1" customWidth="1"/>
    <col min="11560" max="11560" width="7" style="2" bestFit="1" customWidth="1"/>
    <col min="11561" max="11561" width="23.81640625" style="2" bestFit="1" customWidth="1"/>
    <col min="11562" max="11562" width="12.81640625" style="2" bestFit="1" customWidth="1"/>
    <col min="11563" max="11563" width="11.26953125" style="2" bestFit="1" customWidth="1"/>
    <col min="11564" max="11564" width="15.26953125" style="2" bestFit="1" customWidth="1"/>
    <col min="11565" max="11565" width="21.1796875" style="2" bestFit="1" customWidth="1"/>
    <col min="11566" max="11566" width="23.81640625" style="2" bestFit="1" customWidth="1"/>
    <col min="11567" max="11567" width="14.453125" style="2" bestFit="1" customWidth="1"/>
    <col min="11568" max="11568" width="11.1796875" style="2" bestFit="1" customWidth="1"/>
    <col min="11569" max="11569" width="15" style="2" bestFit="1" customWidth="1"/>
    <col min="11570" max="11570" width="11.7265625" style="2" bestFit="1" customWidth="1"/>
    <col min="11571" max="11571" width="23.54296875" style="2" bestFit="1" customWidth="1"/>
    <col min="11572" max="11572" width="22.1796875" style="2" bestFit="1" customWidth="1"/>
    <col min="11573" max="11573" width="21" style="2" bestFit="1" customWidth="1"/>
    <col min="11574" max="11574" width="15.7265625" style="2" bestFit="1" customWidth="1"/>
    <col min="11575" max="11575" width="10.453125" style="2" bestFit="1" customWidth="1"/>
    <col min="11576" max="11576" width="13.7265625" style="2" bestFit="1" customWidth="1"/>
    <col min="11577" max="11577" width="18" style="2" bestFit="1" customWidth="1"/>
    <col min="11578" max="11578" width="19.7265625" style="2" bestFit="1" customWidth="1"/>
    <col min="11579" max="11579" width="13.81640625" style="2" bestFit="1"/>
    <col min="11580" max="11580" width="15.7265625" style="2" bestFit="1" customWidth="1"/>
    <col min="11581" max="11581" width="28.54296875" style="2" bestFit="1" customWidth="1"/>
    <col min="11582" max="11582" width="20.26953125" style="2" bestFit="1" customWidth="1"/>
    <col min="11583" max="11583" width="16" style="2" bestFit="1" customWidth="1"/>
    <col min="11584" max="11584" width="13.7265625" style="2" bestFit="1" customWidth="1"/>
    <col min="11585" max="11585" width="28.1796875" style="2" bestFit="1" customWidth="1"/>
    <col min="11586" max="11586" width="15.81640625" style="2" bestFit="1" customWidth="1"/>
    <col min="11587" max="11587" width="26.26953125" style="2" bestFit="1" customWidth="1"/>
    <col min="11588" max="11588" width="13.1796875" style="2" bestFit="1" customWidth="1"/>
    <col min="11589" max="11589" width="15" style="2" bestFit="1" customWidth="1"/>
    <col min="11590" max="11590" width="9" style="2" bestFit="1" customWidth="1"/>
    <col min="11591" max="11591" width="18" style="2" bestFit="1" customWidth="1"/>
    <col min="11592" max="11592" width="14.26953125" style="2" bestFit="1" customWidth="1"/>
    <col min="11593" max="11593" width="15.7265625" style="2" bestFit="1" customWidth="1"/>
    <col min="11594" max="11594" width="18.7265625" style="2" bestFit="1" customWidth="1"/>
    <col min="11595" max="11595" width="16.1796875" style="2" bestFit="1" customWidth="1"/>
    <col min="11596" max="11596" width="23.54296875" style="2" bestFit="1" customWidth="1"/>
    <col min="11597" max="11597" width="23.81640625" style="2" bestFit="1" customWidth="1"/>
    <col min="11598" max="11598" width="22.81640625" style="2" bestFit="1" customWidth="1"/>
    <col min="11599" max="11599" width="11.7265625" style="2" bestFit="1" customWidth="1"/>
    <col min="11600" max="11600" width="11.81640625" style="2" bestFit="1" customWidth="1"/>
    <col min="11601" max="11601" width="15.1796875" style="2" bestFit="1" customWidth="1"/>
    <col min="11602" max="11602" width="15.26953125" style="2" bestFit="1" customWidth="1"/>
    <col min="11603" max="11603" width="19.54296875" style="2" bestFit="1" customWidth="1"/>
    <col min="11604" max="11604" width="21.54296875" style="2" bestFit="1" customWidth="1"/>
    <col min="11605" max="11605" width="18.81640625" style="2" bestFit="1" customWidth="1"/>
    <col min="11606" max="11606" width="8.7265625" style="2" bestFit="1" customWidth="1"/>
    <col min="11607" max="11607" width="8.81640625" style="2" bestFit="1" customWidth="1"/>
    <col min="11608" max="11608" width="13.1796875" style="2" bestFit="1" customWidth="1"/>
    <col min="11609" max="11609" width="9.54296875" style="2" bestFit="1" customWidth="1"/>
    <col min="11610" max="11610" width="9.7265625" style="2" bestFit="1" customWidth="1"/>
    <col min="11611" max="11611" width="14" style="2" bestFit="1" customWidth="1"/>
    <col min="11612" max="11612" width="17" style="2" bestFit="1" customWidth="1"/>
    <col min="11613" max="11613" width="17.26953125" style="2" bestFit="1" customWidth="1"/>
    <col min="11614" max="11614" width="21.54296875" style="2" bestFit="1" customWidth="1"/>
    <col min="11615" max="11615" width="17.7265625" style="2" bestFit="1" customWidth="1"/>
    <col min="11616" max="11616" width="14.54296875" style="2" bestFit="1" customWidth="1"/>
    <col min="11617" max="11617" width="15.7265625" style="2" bestFit="1" customWidth="1"/>
    <col min="11618" max="11618" width="19.1796875" style="2" bestFit="1" customWidth="1"/>
    <col min="11619" max="11619" width="12.453125" style="2" bestFit="1" customWidth="1"/>
    <col min="11620" max="11621" width="14.81640625" style="2" bestFit="1" customWidth="1"/>
    <col min="11622" max="11622" width="14.453125" style="2" bestFit="1" customWidth="1"/>
    <col min="11623" max="11623" width="23.1796875" style="2" bestFit="1" customWidth="1"/>
    <col min="11624" max="11624" width="26" style="2" bestFit="1" customWidth="1"/>
    <col min="11625" max="11625" width="19.453125" style="2" bestFit="1" customWidth="1"/>
    <col min="11626" max="11626" width="21.54296875" style="2" bestFit="1" customWidth="1"/>
    <col min="11627" max="11627" width="25.81640625" style="2" bestFit="1" customWidth="1"/>
    <col min="11628" max="11628" width="18.54296875" style="2" bestFit="1" customWidth="1"/>
    <col min="11629" max="11629" width="16.26953125" style="2" bestFit="1" customWidth="1"/>
    <col min="11630" max="11630" width="15.453125" style="2" bestFit="1" customWidth="1"/>
    <col min="11631" max="11631" width="17.26953125" style="2" bestFit="1" customWidth="1"/>
    <col min="11632" max="11632" width="17.453125" style="2" bestFit="1" customWidth="1"/>
    <col min="11633" max="11633" width="21.7265625" style="2" bestFit="1" customWidth="1"/>
    <col min="11634" max="11634" width="17.26953125" style="2" bestFit="1" customWidth="1"/>
    <col min="11635" max="11635" width="17.453125" style="2" bestFit="1" customWidth="1"/>
    <col min="11636" max="11636" width="21.7265625" style="2" bestFit="1" customWidth="1"/>
    <col min="11637" max="11637" width="13.453125" style="2" bestFit="1" customWidth="1"/>
    <col min="11638" max="11735" width="12" style="2" customWidth="1"/>
    <col min="11736" max="11736" width="17.1796875" style="2" customWidth="1"/>
    <col min="11737" max="11776" width="13.81640625" style="2"/>
    <col min="11777" max="11777" width="2.54296875" style="2" customWidth="1"/>
    <col min="11778" max="11778" width="0" style="2" hidden="1" customWidth="1"/>
    <col min="11779" max="11779" width="58.1796875" style="2" customWidth="1"/>
    <col min="11780" max="11780" width="19.54296875" style="2" customWidth="1"/>
    <col min="11781" max="11781" width="23.7265625" style="2" customWidth="1"/>
    <col min="11782" max="11783" width="19.54296875" style="2" customWidth="1"/>
    <col min="11784" max="11784" width="30.54296875" style="2" customWidth="1"/>
    <col min="11785" max="11786" width="19.54296875" style="2" customWidth="1"/>
    <col min="11787" max="11787" width="0" style="2" hidden="1" customWidth="1"/>
    <col min="11788" max="11788" width="9.1796875" style="2" bestFit="1" customWidth="1"/>
    <col min="11789" max="11789" width="7.453125" style="2" bestFit="1" customWidth="1"/>
    <col min="11790" max="11790" width="6.7265625" style="2" bestFit="1" customWidth="1"/>
    <col min="11791" max="11791" width="9.81640625" style="2" bestFit="1" customWidth="1"/>
    <col min="11792" max="11792" width="21.1796875" style="2" bestFit="1" customWidth="1"/>
    <col min="11793" max="11793" width="16.453125" style="2" bestFit="1" customWidth="1"/>
    <col min="11794" max="11794" width="7.26953125" style="2" bestFit="1" customWidth="1"/>
    <col min="11795" max="11795" width="9.26953125" style="2" bestFit="1" customWidth="1"/>
    <col min="11796" max="11796" width="17.81640625" style="2" bestFit="1" customWidth="1"/>
    <col min="11797" max="11797" width="6.7265625" style="2" bestFit="1" customWidth="1"/>
    <col min="11798" max="11798" width="19.1796875" style="2" bestFit="1" customWidth="1"/>
    <col min="11799" max="11799" width="25.1796875" style="2" bestFit="1" customWidth="1"/>
    <col min="11800" max="11800" width="21.453125" style="2" bestFit="1" customWidth="1"/>
    <col min="11801" max="11801" width="19.7265625" style="2" bestFit="1" customWidth="1"/>
    <col min="11802" max="11802" width="14" style="2" bestFit="1" customWidth="1"/>
    <col min="11803" max="11803" width="13.1796875" style="2" bestFit="1" customWidth="1"/>
    <col min="11804" max="11804" width="9.26953125" style="2" bestFit="1" customWidth="1"/>
    <col min="11805" max="11805" width="13.1796875" style="2" bestFit="1" customWidth="1"/>
    <col min="11806" max="11806" width="7.453125" style="2" bestFit="1" customWidth="1"/>
    <col min="11807" max="11807" width="19.453125" style="2" bestFit="1" customWidth="1"/>
    <col min="11808" max="11808" width="20.81640625" style="2" bestFit="1" customWidth="1"/>
    <col min="11809" max="11809" width="19" style="2" bestFit="1" customWidth="1"/>
    <col min="11810" max="11810" width="25.81640625" style="2" bestFit="1" customWidth="1"/>
    <col min="11811" max="11811" width="14.54296875" style="2" bestFit="1" customWidth="1"/>
    <col min="11812" max="11812" width="14.453125" style="2" bestFit="1" customWidth="1"/>
    <col min="11813" max="11813" width="27.26953125" style="2" bestFit="1" customWidth="1"/>
    <col min="11814" max="11814" width="11.54296875" style="2" bestFit="1" customWidth="1"/>
    <col min="11815" max="11815" width="6.26953125" style="2" bestFit="1" customWidth="1"/>
    <col min="11816" max="11816" width="7" style="2" bestFit="1" customWidth="1"/>
    <col min="11817" max="11817" width="23.81640625" style="2" bestFit="1" customWidth="1"/>
    <col min="11818" max="11818" width="12.81640625" style="2" bestFit="1" customWidth="1"/>
    <col min="11819" max="11819" width="11.26953125" style="2" bestFit="1" customWidth="1"/>
    <col min="11820" max="11820" width="15.26953125" style="2" bestFit="1" customWidth="1"/>
    <col min="11821" max="11821" width="21.1796875" style="2" bestFit="1" customWidth="1"/>
    <col min="11822" max="11822" width="23.81640625" style="2" bestFit="1" customWidth="1"/>
    <col min="11823" max="11823" width="14.453125" style="2" bestFit="1" customWidth="1"/>
    <col min="11824" max="11824" width="11.1796875" style="2" bestFit="1" customWidth="1"/>
    <col min="11825" max="11825" width="15" style="2" bestFit="1" customWidth="1"/>
    <col min="11826" max="11826" width="11.7265625" style="2" bestFit="1" customWidth="1"/>
    <col min="11827" max="11827" width="23.54296875" style="2" bestFit="1" customWidth="1"/>
    <col min="11828" max="11828" width="22.1796875" style="2" bestFit="1" customWidth="1"/>
    <col min="11829" max="11829" width="21" style="2" bestFit="1" customWidth="1"/>
    <col min="11830" max="11830" width="15.7265625" style="2" bestFit="1" customWidth="1"/>
    <col min="11831" max="11831" width="10.453125" style="2" bestFit="1" customWidth="1"/>
    <col min="11832" max="11832" width="13.7265625" style="2" bestFit="1" customWidth="1"/>
    <col min="11833" max="11833" width="18" style="2" bestFit="1" customWidth="1"/>
    <col min="11834" max="11834" width="19.7265625" style="2" bestFit="1" customWidth="1"/>
    <col min="11835" max="11835" width="13.81640625" style="2" bestFit="1"/>
    <col min="11836" max="11836" width="15.7265625" style="2" bestFit="1" customWidth="1"/>
    <col min="11837" max="11837" width="28.54296875" style="2" bestFit="1" customWidth="1"/>
    <col min="11838" max="11838" width="20.26953125" style="2" bestFit="1" customWidth="1"/>
    <col min="11839" max="11839" width="16" style="2" bestFit="1" customWidth="1"/>
    <col min="11840" max="11840" width="13.7265625" style="2" bestFit="1" customWidth="1"/>
    <col min="11841" max="11841" width="28.1796875" style="2" bestFit="1" customWidth="1"/>
    <col min="11842" max="11842" width="15.81640625" style="2" bestFit="1" customWidth="1"/>
    <col min="11843" max="11843" width="26.26953125" style="2" bestFit="1" customWidth="1"/>
    <col min="11844" max="11844" width="13.1796875" style="2" bestFit="1" customWidth="1"/>
    <col min="11845" max="11845" width="15" style="2" bestFit="1" customWidth="1"/>
    <col min="11846" max="11846" width="9" style="2" bestFit="1" customWidth="1"/>
    <col min="11847" max="11847" width="18" style="2" bestFit="1" customWidth="1"/>
    <col min="11848" max="11848" width="14.26953125" style="2" bestFit="1" customWidth="1"/>
    <col min="11849" max="11849" width="15.7265625" style="2" bestFit="1" customWidth="1"/>
    <col min="11850" max="11850" width="18.7265625" style="2" bestFit="1" customWidth="1"/>
    <col min="11851" max="11851" width="16.1796875" style="2" bestFit="1" customWidth="1"/>
    <col min="11852" max="11852" width="23.54296875" style="2" bestFit="1" customWidth="1"/>
    <col min="11853" max="11853" width="23.81640625" style="2" bestFit="1" customWidth="1"/>
    <col min="11854" max="11854" width="22.81640625" style="2" bestFit="1" customWidth="1"/>
    <col min="11855" max="11855" width="11.7265625" style="2" bestFit="1" customWidth="1"/>
    <col min="11856" max="11856" width="11.81640625" style="2" bestFit="1" customWidth="1"/>
    <col min="11857" max="11857" width="15.1796875" style="2" bestFit="1" customWidth="1"/>
    <col min="11858" max="11858" width="15.26953125" style="2" bestFit="1" customWidth="1"/>
    <col min="11859" max="11859" width="19.54296875" style="2" bestFit="1" customWidth="1"/>
    <col min="11860" max="11860" width="21.54296875" style="2" bestFit="1" customWidth="1"/>
    <col min="11861" max="11861" width="18.81640625" style="2" bestFit="1" customWidth="1"/>
    <col min="11862" max="11862" width="8.7265625" style="2" bestFit="1" customWidth="1"/>
    <col min="11863" max="11863" width="8.81640625" style="2" bestFit="1" customWidth="1"/>
    <col min="11864" max="11864" width="13.1796875" style="2" bestFit="1" customWidth="1"/>
    <col min="11865" max="11865" width="9.54296875" style="2" bestFit="1" customWidth="1"/>
    <col min="11866" max="11866" width="9.7265625" style="2" bestFit="1" customWidth="1"/>
    <col min="11867" max="11867" width="14" style="2" bestFit="1" customWidth="1"/>
    <col min="11868" max="11868" width="17" style="2" bestFit="1" customWidth="1"/>
    <col min="11869" max="11869" width="17.26953125" style="2" bestFit="1" customWidth="1"/>
    <col min="11870" max="11870" width="21.54296875" style="2" bestFit="1" customWidth="1"/>
    <col min="11871" max="11871" width="17.7265625" style="2" bestFit="1" customWidth="1"/>
    <col min="11872" max="11872" width="14.54296875" style="2" bestFit="1" customWidth="1"/>
    <col min="11873" max="11873" width="15.7265625" style="2" bestFit="1" customWidth="1"/>
    <col min="11874" max="11874" width="19.1796875" style="2" bestFit="1" customWidth="1"/>
    <col min="11875" max="11875" width="12.453125" style="2" bestFit="1" customWidth="1"/>
    <col min="11876" max="11877" width="14.81640625" style="2" bestFit="1" customWidth="1"/>
    <col min="11878" max="11878" width="14.453125" style="2" bestFit="1" customWidth="1"/>
    <col min="11879" max="11879" width="23.1796875" style="2" bestFit="1" customWidth="1"/>
    <col min="11880" max="11880" width="26" style="2" bestFit="1" customWidth="1"/>
    <col min="11881" max="11881" width="19.453125" style="2" bestFit="1" customWidth="1"/>
    <col min="11882" max="11882" width="21.54296875" style="2" bestFit="1" customWidth="1"/>
    <col min="11883" max="11883" width="25.81640625" style="2" bestFit="1" customWidth="1"/>
    <col min="11884" max="11884" width="18.54296875" style="2" bestFit="1" customWidth="1"/>
    <col min="11885" max="11885" width="16.26953125" style="2" bestFit="1" customWidth="1"/>
    <col min="11886" max="11886" width="15.453125" style="2" bestFit="1" customWidth="1"/>
    <col min="11887" max="11887" width="17.26953125" style="2" bestFit="1" customWidth="1"/>
    <col min="11888" max="11888" width="17.453125" style="2" bestFit="1" customWidth="1"/>
    <col min="11889" max="11889" width="21.7265625" style="2" bestFit="1" customWidth="1"/>
    <col min="11890" max="11890" width="17.26953125" style="2" bestFit="1" customWidth="1"/>
    <col min="11891" max="11891" width="17.453125" style="2" bestFit="1" customWidth="1"/>
    <col min="11892" max="11892" width="21.7265625" style="2" bestFit="1" customWidth="1"/>
    <col min="11893" max="11893" width="13.453125" style="2" bestFit="1" customWidth="1"/>
    <col min="11894" max="11991" width="12" style="2" customWidth="1"/>
    <col min="11992" max="11992" width="17.1796875" style="2" customWidth="1"/>
    <col min="11993" max="12032" width="13.81640625" style="2"/>
    <col min="12033" max="12033" width="2.54296875" style="2" customWidth="1"/>
    <col min="12034" max="12034" width="0" style="2" hidden="1" customWidth="1"/>
    <col min="12035" max="12035" width="58.1796875" style="2" customWidth="1"/>
    <col min="12036" max="12036" width="19.54296875" style="2" customWidth="1"/>
    <col min="12037" max="12037" width="23.7265625" style="2" customWidth="1"/>
    <col min="12038" max="12039" width="19.54296875" style="2" customWidth="1"/>
    <col min="12040" max="12040" width="30.54296875" style="2" customWidth="1"/>
    <col min="12041" max="12042" width="19.54296875" style="2" customWidth="1"/>
    <col min="12043" max="12043" width="0" style="2" hidden="1" customWidth="1"/>
    <col min="12044" max="12044" width="9.1796875" style="2" bestFit="1" customWidth="1"/>
    <col min="12045" max="12045" width="7.453125" style="2" bestFit="1" customWidth="1"/>
    <col min="12046" max="12046" width="6.7265625" style="2" bestFit="1" customWidth="1"/>
    <col min="12047" max="12047" width="9.81640625" style="2" bestFit="1" customWidth="1"/>
    <col min="12048" max="12048" width="21.1796875" style="2" bestFit="1" customWidth="1"/>
    <col min="12049" max="12049" width="16.453125" style="2" bestFit="1" customWidth="1"/>
    <col min="12050" max="12050" width="7.26953125" style="2" bestFit="1" customWidth="1"/>
    <col min="12051" max="12051" width="9.26953125" style="2" bestFit="1" customWidth="1"/>
    <col min="12052" max="12052" width="17.81640625" style="2" bestFit="1" customWidth="1"/>
    <col min="12053" max="12053" width="6.7265625" style="2" bestFit="1" customWidth="1"/>
    <col min="12054" max="12054" width="19.1796875" style="2" bestFit="1" customWidth="1"/>
    <col min="12055" max="12055" width="25.1796875" style="2" bestFit="1" customWidth="1"/>
    <col min="12056" max="12056" width="21.453125" style="2" bestFit="1" customWidth="1"/>
    <col min="12057" max="12057" width="19.7265625" style="2" bestFit="1" customWidth="1"/>
    <col min="12058" max="12058" width="14" style="2" bestFit="1" customWidth="1"/>
    <col min="12059" max="12059" width="13.1796875" style="2" bestFit="1" customWidth="1"/>
    <col min="12060" max="12060" width="9.26953125" style="2" bestFit="1" customWidth="1"/>
    <col min="12061" max="12061" width="13.1796875" style="2" bestFit="1" customWidth="1"/>
    <col min="12062" max="12062" width="7.453125" style="2" bestFit="1" customWidth="1"/>
    <col min="12063" max="12063" width="19.453125" style="2" bestFit="1" customWidth="1"/>
    <col min="12064" max="12064" width="20.81640625" style="2" bestFit="1" customWidth="1"/>
    <col min="12065" max="12065" width="19" style="2" bestFit="1" customWidth="1"/>
    <col min="12066" max="12066" width="25.81640625" style="2" bestFit="1" customWidth="1"/>
    <col min="12067" max="12067" width="14.54296875" style="2" bestFit="1" customWidth="1"/>
    <col min="12068" max="12068" width="14.453125" style="2" bestFit="1" customWidth="1"/>
    <col min="12069" max="12069" width="27.26953125" style="2" bestFit="1" customWidth="1"/>
    <col min="12070" max="12070" width="11.54296875" style="2" bestFit="1" customWidth="1"/>
    <col min="12071" max="12071" width="6.26953125" style="2" bestFit="1" customWidth="1"/>
    <col min="12072" max="12072" width="7" style="2" bestFit="1" customWidth="1"/>
    <col min="12073" max="12073" width="23.81640625" style="2" bestFit="1" customWidth="1"/>
    <col min="12074" max="12074" width="12.81640625" style="2" bestFit="1" customWidth="1"/>
    <col min="12075" max="12075" width="11.26953125" style="2" bestFit="1" customWidth="1"/>
    <col min="12076" max="12076" width="15.26953125" style="2" bestFit="1" customWidth="1"/>
    <col min="12077" max="12077" width="21.1796875" style="2" bestFit="1" customWidth="1"/>
    <col min="12078" max="12078" width="23.81640625" style="2" bestFit="1" customWidth="1"/>
    <col min="12079" max="12079" width="14.453125" style="2" bestFit="1" customWidth="1"/>
    <col min="12080" max="12080" width="11.1796875" style="2" bestFit="1" customWidth="1"/>
    <col min="12081" max="12081" width="15" style="2" bestFit="1" customWidth="1"/>
    <col min="12082" max="12082" width="11.7265625" style="2" bestFit="1" customWidth="1"/>
    <col min="12083" max="12083" width="23.54296875" style="2" bestFit="1" customWidth="1"/>
    <col min="12084" max="12084" width="22.1796875" style="2" bestFit="1" customWidth="1"/>
    <col min="12085" max="12085" width="21" style="2" bestFit="1" customWidth="1"/>
    <col min="12086" max="12086" width="15.7265625" style="2" bestFit="1" customWidth="1"/>
    <col min="12087" max="12087" width="10.453125" style="2" bestFit="1" customWidth="1"/>
    <col min="12088" max="12088" width="13.7265625" style="2" bestFit="1" customWidth="1"/>
    <col min="12089" max="12089" width="18" style="2" bestFit="1" customWidth="1"/>
    <col min="12090" max="12090" width="19.7265625" style="2" bestFit="1" customWidth="1"/>
    <col min="12091" max="12091" width="13.81640625" style="2" bestFit="1"/>
    <col min="12092" max="12092" width="15.7265625" style="2" bestFit="1" customWidth="1"/>
    <col min="12093" max="12093" width="28.54296875" style="2" bestFit="1" customWidth="1"/>
    <col min="12094" max="12094" width="20.26953125" style="2" bestFit="1" customWidth="1"/>
    <col min="12095" max="12095" width="16" style="2" bestFit="1" customWidth="1"/>
    <col min="12096" max="12096" width="13.7265625" style="2" bestFit="1" customWidth="1"/>
    <col min="12097" max="12097" width="28.1796875" style="2" bestFit="1" customWidth="1"/>
    <col min="12098" max="12098" width="15.81640625" style="2" bestFit="1" customWidth="1"/>
    <col min="12099" max="12099" width="26.26953125" style="2" bestFit="1" customWidth="1"/>
    <col min="12100" max="12100" width="13.1796875" style="2" bestFit="1" customWidth="1"/>
    <col min="12101" max="12101" width="15" style="2" bestFit="1" customWidth="1"/>
    <col min="12102" max="12102" width="9" style="2" bestFit="1" customWidth="1"/>
    <col min="12103" max="12103" width="18" style="2" bestFit="1" customWidth="1"/>
    <col min="12104" max="12104" width="14.26953125" style="2" bestFit="1" customWidth="1"/>
    <col min="12105" max="12105" width="15.7265625" style="2" bestFit="1" customWidth="1"/>
    <col min="12106" max="12106" width="18.7265625" style="2" bestFit="1" customWidth="1"/>
    <col min="12107" max="12107" width="16.1796875" style="2" bestFit="1" customWidth="1"/>
    <col min="12108" max="12108" width="23.54296875" style="2" bestFit="1" customWidth="1"/>
    <col min="12109" max="12109" width="23.81640625" style="2" bestFit="1" customWidth="1"/>
    <col min="12110" max="12110" width="22.81640625" style="2" bestFit="1" customWidth="1"/>
    <col min="12111" max="12111" width="11.7265625" style="2" bestFit="1" customWidth="1"/>
    <col min="12112" max="12112" width="11.81640625" style="2" bestFit="1" customWidth="1"/>
    <col min="12113" max="12113" width="15.1796875" style="2" bestFit="1" customWidth="1"/>
    <col min="12114" max="12114" width="15.26953125" style="2" bestFit="1" customWidth="1"/>
    <col min="12115" max="12115" width="19.54296875" style="2" bestFit="1" customWidth="1"/>
    <col min="12116" max="12116" width="21.54296875" style="2" bestFit="1" customWidth="1"/>
    <col min="12117" max="12117" width="18.81640625" style="2" bestFit="1" customWidth="1"/>
    <col min="12118" max="12118" width="8.7265625" style="2" bestFit="1" customWidth="1"/>
    <col min="12119" max="12119" width="8.81640625" style="2" bestFit="1" customWidth="1"/>
    <col min="12120" max="12120" width="13.1796875" style="2" bestFit="1" customWidth="1"/>
    <col min="12121" max="12121" width="9.54296875" style="2" bestFit="1" customWidth="1"/>
    <col min="12122" max="12122" width="9.7265625" style="2" bestFit="1" customWidth="1"/>
    <col min="12123" max="12123" width="14" style="2" bestFit="1" customWidth="1"/>
    <col min="12124" max="12124" width="17" style="2" bestFit="1" customWidth="1"/>
    <col min="12125" max="12125" width="17.26953125" style="2" bestFit="1" customWidth="1"/>
    <col min="12126" max="12126" width="21.54296875" style="2" bestFit="1" customWidth="1"/>
    <col min="12127" max="12127" width="17.7265625" style="2" bestFit="1" customWidth="1"/>
    <col min="12128" max="12128" width="14.54296875" style="2" bestFit="1" customWidth="1"/>
    <col min="12129" max="12129" width="15.7265625" style="2" bestFit="1" customWidth="1"/>
    <col min="12130" max="12130" width="19.1796875" style="2" bestFit="1" customWidth="1"/>
    <col min="12131" max="12131" width="12.453125" style="2" bestFit="1" customWidth="1"/>
    <col min="12132" max="12133" width="14.81640625" style="2" bestFit="1" customWidth="1"/>
    <col min="12134" max="12134" width="14.453125" style="2" bestFit="1" customWidth="1"/>
    <col min="12135" max="12135" width="23.1796875" style="2" bestFit="1" customWidth="1"/>
    <col min="12136" max="12136" width="26" style="2" bestFit="1" customWidth="1"/>
    <col min="12137" max="12137" width="19.453125" style="2" bestFit="1" customWidth="1"/>
    <col min="12138" max="12138" width="21.54296875" style="2" bestFit="1" customWidth="1"/>
    <col min="12139" max="12139" width="25.81640625" style="2" bestFit="1" customWidth="1"/>
    <col min="12140" max="12140" width="18.54296875" style="2" bestFit="1" customWidth="1"/>
    <col min="12141" max="12141" width="16.26953125" style="2" bestFit="1" customWidth="1"/>
    <col min="12142" max="12142" width="15.453125" style="2" bestFit="1" customWidth="1"/>
    <col min="12143" max="12143" width="17.26953125" style="2" bestFit="1" customWidth="1"/>
    <col min="12144" max="12144" width="17.453125" style="2" bestFit="1" customWidth="1"/>
    <col min="12145" max="12145" width="21.7265625" style="2" bestFit="1" customWidth="1"/>
    <col min="12146" max="12146" width="17.26953125" style="2" bestFit="1" customWidth="1"/>
    <col min="12147" max="12147" width="17.453125" style="2" bestFit="1" customWidth="1"/>
    <col min="12148" max="12148" width="21.7265625" style="2" bestFit="1" customWidth="1"/>
    <col min="12149" max="12149" width="13.453125" style="2" bestFit="1" customWidth="1"/>
    <col min="12150" max="12247" width="12" style="2" customWidth="1"/>
    <col min="12248" max="12248" width="17.1796875" style="2" customWidth="1"/>
    <col min="12249" max="12288" width="13.81640625" style="2"/>
    <col min="12289" max="12289" width="2.54296875" style="2" customWidth="1"/>
    <col min="12290" max="12290" width="0" style="2" hidden="1" customWidth="1"/>
    <col min="12291" max="12291" width="58.1796875" style="2" customWidth="1"/>
    <col min="12292" max="12292" width="19.54296875" style="2" customWidth="1"/>
    <col min="12293" max="12293" width="23.7265625" style="2" customWidth="1"/>
    <col min="12294" max="12295" width="19.54296875" style="2" customWidth="1"/>
    <col min="12296" max="12296" width="30.54296875" style="2" customWidth="1"/>
    <col min="12297" max="12298" width="19.54296875" style="2" customWidth="1"/>
    <col min="12299" max="12299" width="0" style="2" hidden="1" customWidth="1"/>
    <col min="12300" max="12300" width="9.1796875" style="2" bestFit="1" customWidth="1"/>
    <col min="12301" max="12301" width="7.453125" style="2" bestFit="1" customWidth="1"/>
    <col min="12302" max="12302" width="6.7265625" style="2" bestFit="1" customWidth="1"/>
    <col min="12303" max="12303" width="9.81640625" style="2" bestFit="1" customWidth="1"/>
    <col min="12304" max="12304" width="21.1796875" style="2" bestFit="1" customWidth="1"/>
    <col min="12305" max="12305" width="16.453125" style="2" bestFit="1" customWidth="1"/>
    <col min="12306" max="12306" width="7.26953125" style="2" bestFit="1" customWidth="1"/>
    <col min="12307" max="12307" width="9.26953125" style="2" bestFit="1" customWidth="1"/>
    <col min="12308" max="12308" width="17.81640625" style="2" bestFit="1" customWidth="1"/>
    <col min="12309" max="12309" width="6.7265625" style="2" bestFit="1" customWidth="1"/>
    <col min="12310" max="12310" width="19.1796875" style="2" bestFit="1" customWidth="1"/>
    <col min="12311" max="12311" width="25.1796875" style="2" bestFit="1" customWidth="1"/>
    <col min="12312" max="12312" width="21.453125" style="2" bestFit="1" customWidth="1"/>
    <col min="12313" max="12313" width="19.7265625" style="2" bestFit="1" customWidth="1"/>
    <col min="12314" max="12314" width="14" style="2" bestFit="1" customWidth="1"/>
    <col min="12315" max="12315" width="13.1796875" style="2" bestFit="1" customWidth="1"/>
    <col min="12316" max="12316" width="9.26953125" style="2" bestFit="1" customWidth="1"/>
    <col min="12317" max="12317" width="13.1796875" style="2" bestFit="1" customWidth="1"/>
    <col min="12318" max="12318" width="7.453125" style="2" bestFit="1" customWidth="1"/>
    <col min="12319" max="12319" width="19.453125" style="2" bestFit="1" customWidth="1"/>
    <col min="12320" max="12320" width="20.81640625" style="2" bestFit="1" customWidth="1"/>
    <col min="12321" max="12321" width="19" style="2" bestFit="1" customWidth="1"/>
    <col min="12322" max="12322" width="25.81640625" style="2" bestFit="1" customWidth="1"/>
    <col min="12323" max="12323" width="14.54296875" style="2" bestFit="1" customWidth="1"/>
    <col min="12324" max="12324" width="14.453125" style="2" bestFit="1" customWidth="1"/>
    <col min="12325" max="12325" width="27.26953125" style="2" bestFit="1" customWidth="1"/>
    <col min="12326" max="12326" width="11.54296875" style="2" bestFit="1" customWidth="1"/>
    <col min="12327" max="12327" width="6.26953125" style="2" bestFit="1" customWidth="1"/>
    <col min="12328" max="12328" width="7" style="2" bestFit="1" customWidth="1"/>
    <col min="12329" max="12329" width="23.81640625" style="2" bestFit="1" customWidth="1"/>
    <col min="12330" max="12330" width="12.81640625" style="2" bestFit="1" customWidth="1"/>
    <col min="12331" max="12331" width="11.26953125" style="2" bestFit="1" customWidth="1"/>
    <col min="12332" max="12332" width="15.26953125" style="2" bestFit="1" customWidth="1"/>
    <col min="12333" max="12333" width="21.1796875" style="2" bestFit="1" customWidth="1"/>
    <col min="12334" max="12334" width="23.81640625" style="2" bestFit="1" customWidth="1"/>
    <col min="12335" max="12335" width="14.453125" style="2" bestFit="1" customWidth="1"/>
    <col min="12336" max="12336" width="11.1796875" style="2" bestFit="1" customWidth="1"/>
    <col min="12337" max="12337" width="15" style="2" bestFit="1" customWidth="1"/>
    <col min="12338" max="12338" width="11.7265625" style="2" bestFit="1" customWidth="1"/>
    <col min="12339" max="12339" width="23.54296875" style="2" bestFit="1" customWidth="1"/>
    <col min="12340" max="12340" width="22.1796875" style="2" bestFit="1" customWidth="1"/>
    <col min="12341" max="12341" width="21" style="2" bestFit="1" customWidth="1"/>
    <col min="12342" max="12342" width="15.7265625" style="2" bestFit="1" customWidth="1"/>
    <col min="12343" max="12343" width="10.453125" style="2" bestFit="1" customWidth="1"/>
    <col min="12344" max="12344" width="13.7265625" style="2" bestFit="1" customWidth="1"/>
    <col min="12345" max="12345" width="18" style="2" bestFit="1" customWidth="1"/>
    <col min="12346" max="12346" width="19.7265625" style="2" bestFit="1" customWidth="1"/>
    <col min="12347" max="12347" width="13.81640625" style="2" bestFit="1"/>
    <col min="12348" max="12348" width="15.7265625" style="2" bestFit="1" customWidth="1"/>
    <col min="12349" max="12349" width="28.54296875" style="2" bestFit="1" customWidth="1"/>
    <col min="12350" max="12350" width="20.26953125" style="2" bestFit="1" customWidth="1"/>
    <col min="12351" max="12351" width="16" style="2" bestFit="1" customWidth="1"/>
    <col min="12352" max="12352" width="13.7265625" style="2" bestFit="1" customWidth="1"/>
    <col min="12353" max="12353" width="28.1796875" style="2" bestFit="1" customWidth="1"/>
    <col min="12354" max="12354" width="15.81640625" style="2" bestFit="1" customWidth="1"/>
    <col min="12355" max="12355" width="26.26953125" style="2" bestFit="1" customWidth="1"/>
    <col min="12356" max="12356" width="13.1796875" style="2" bestFit="1" customWidth="1"/>
    <col min="12357" max="12357" width="15" style="2" bestFit="1" customWidth="1"/>
    <col min="12358" max="12358" width="9" style="2" bestFit="1" customWidth="1"/>
    <col min="12359" max="12359" width="18" style="2" bestFit="1" customWidth="1"/>
    <col min="12360" max="12360" width="14.26953125" style="2" bestFit="1" customWidth="1"/>
    <col min="12361" max="12361" width="15.7265625" style="2" bestFit="1" customWidth="1"/>
    <col min="12362" max="12362" width="18.7265625" style="2" bestFit="1" customWidth="1"/>
    <col min="12363" max="12363" width="16.1796875" style="2" bestFit="1" customWidth="1"/>
    <col min="12364" max="12364" width="23.54296875" style="2" bestFit="1" customWidth="1"/>
    <col min="12365" max="12365" width="23.81640625" style="2" bestFit="1" customWidth="1"/>
    <col min="12366" max="12366" width="22.81640625" style="2" bestFit="1" customWidth="1"/>
    <col min="12367" max="12367" width="11.7265625" style="2" bestFit="1" customWidth="1"/>
    <col min="12368" max="12368" width="11.81640625" style="2" bestFit="1" customWidth="1"/>
    <col min="12369" max="12369" width="15.1796875" style="2" bestFit="1" customWidth="1"/>
    <col min="12370" max="12370" width="15.26953125" style="2" bestFit="1" customWidth="1"/>
    <col min="12371" max="12371" width="19.54296875" style="2" bestFit="1" customWidth="1"/>
    <col min="12372" max="12372" width="21.54296875" style="2" bestFit="1" customWidth="1"/>
    <col min="12373" max="12373" width="18.81640625" style="2" bestFit="1" customWidth="1"/>
    <col min="12374" max="12374" width="8.7265625" style="2" bestFit="1" customWidth="1"/>
    <col min="12375" max="12375" width="8.81640625" style="2" bestFit="1" customWidth="1"/>
    <col min="12376" max="12376" width="13.1796875" style="2" bestFit="1" customWidth="1"/>
    <col min="12377" max="12377" width="9.54296875" style="2" bestFit="1" customWidth="1"/>
    <col min="12378" max="12378" width="9.7265625" style="2" bestFit="1" customWidth="1"/>
    <col min="12379" max="12379" width="14" style="2" bestFit="1" customWidth="1"/>
    <col min="12380" max="12380" width="17" style="2" bestFit="1" customWidth="1"/>
    <col min="12381" max="12381" width="17.26953125" style="2" bestFit="1" customWidth="1"/>
    <col min="12382" max="12382" width="21.54296875" style="2" bestFit="1" customWidth="1"/>
    <col min="12383" max="12383" width="17.7265625" style="2" bestFit="1" customWidth="1"/>
    <col min="12384" max="12384" width="14.54296875" style="2" bestFit="1" customWidth="1"/>
    <col min="12385" max="12385" width="15.7265625" style="2" bestFit="1" customWidth="1"/>
    <col min="12386" max="12386" width="19.1796875" style="2" bestFit="1" customWidth="1"/>
    <col min="12387" max="12387" width="12.453125" style="2" bestFit="1" customWidth="1"/>
    <col min="12388" max="12389" width="14.81640625" style="2" bestFit="1" customWidth="1"/>
    <col min="12390" max="12390" width="14.453125" style="2" bestFit="1" customWidth="1"/>
    <col min="12391" max="12391" width="23.1796875" style="2" bestFit="1" customWidth="1"/>
    <col min="12392" max="12392" width="26" style="2" bestFit="1" customWidth="1"/>
    <col min="12393" max="12393" width="19.453125" style="2" bestFit="1" customWidth="1"/>
    <col min="12394" max="12394" width="21.54296875" style="2" bestFit="1" customWidth="1"/>
    <col min="12395" max="12395" width="25.81640625" style="2" bestFit="1" customWidth="1"/>
    <col min="12396" max="12396" width="18.54296875" style="2" bestFit="1" customWidth="1"/>
    <col min="12397" max="12397" width="16.26953125" style="2" bestFit="1" customWidth="1"/>
    <col min="12398" max="12398" width="15.453125" style="2" bestFit="1" customWidth="1"/>
    <col min="12399" max="12399" width="17.26953125" style="2" bestFit="1" customWidth="1"/>
    <col min="12400" max="12400" width="17.453125" style="2" bestFit="1" customWidth="1"/>
    <col min="12401" max="12401" width="21.7265625" style="2" bestFit="1" customWidth="1"/>
    <col min="12402" max="12402" width="17.26953125" style="2" bestFit="1" customWidth="1"/>
    <col min="12403" max="12403" width="17.453125" style="2" bestFit="1" customWidth="1"/>
    <col min="12404" max="12404" width="21.7265625" style="2" bestFit="1" customWidth="1"/>
    <col min="12405" max="12405" width="13.453125" style="2" bestFit="1" customWidth="1"/>
    <col min="12406" max="12503" width="12" style="2" customWidth="1"/>
    <col min="12504" max="12504" width="17.1796875" style="2" customWidth="1"/>
    <col min="12505" max="12544" width="13.81640625" style="2"/>
    <col min="12545" max="12545" width="2.54296875" style="2" customWidth="1"/>
    <col min="12546" max="12546" width="0" style="2" hidden="1" customWidth="1"/>
    <col min="12547" max="12547" width="58.1796875" style="2" customWidth="1"/>
    <col min="12548" max="12548" width="19.54296875" style="2" customWidth="1"/>
    <col min="12549" max="12549" width="23.7265625" style="2" customWidth="1"/>
    <col min="12550" max="12551" width="19.54296875" style="2" customWidth="1"/>
    <col min="12552" max="12552" width="30.54296875" style="2" customWidth="1"/>
    <col min="12553" max="12554" width="19.54296875" style="2" customWidth="1"/>
    <col min="12555" max="12555" width="0" style="2" hidden="1" customWidth="1"/>
    <col min="12556" max="12556" width="9.1796875" style="2" bestFit="1" customWidth="1"/>
    <col min="12557" max="12557" width="7.453125" style="2" bestFit="1" customWidth="1"/>
    <col min="12558" max="12558" width="6.7265625" style="2" bestFit="1" customWidth="1"/>
    <col min="12559" max="12559" width="9.81640625" style="2" bestFit="1" customWidth="1"/>
    <col min="12560" max="12560" width="21.1796875" style="2" bestFit="1" customWidth="1"/>
    <col min="12561" max="12561" width="16.453125" style="2" bestFit="1" customWidth="1"/>
    <col min="12562" max="12562" width="7.26953125" style="2" bestFit="1" customWidth="1"/>
    <col min="12563" max="12563" width="9.26953125" style="2" bestFit="1" customWidth="1"/>
    <col min="12564" max="12564" width="17.81640625" style="2" bestFit="1" customWidth="1"/>
    <col min="12565" max="12565" width="6.7265625" style="2" bestFit="1" customWidth="1"/>
    <col min="12566" max="12566" width="19.1796875" style="2" bestFit="1" customWidth="1"/>
    <col min="12567" max="12567" width="25.1796875" style="2" bestFit="1" customWidth="1"/>
    <col min="12568" max="12568" width="21.453125" style="2" bestFit="1" customWidth="1"/>
    <col min="12569" max="12569" width="19.7265625" style="2" bestFit="1" customWidth="1"/>
    <col min="12570" max="12570" width="14" style="2" bestFit="1" customWidth="1"/>
    <col min="12571" max="12571" width="13.1796875" style="2" bestFit="1" customWidth="1"/>
    <col min="12572" max="12572" width="9.26953125" style="2" bestFit="1" customWidth="1"/>
    <col min="12573" max="12573" width="13.1796875" style="2" bestFit="1" customWidth="1"/>
    <col min="12574" max="12574" width="7.453125" style="2" bestFit="1" customWidth="1"/>
    <col min="12575" max="12575" width="19.453125" style="2" bestFit="1" customWidth="1"/>
    <col min="12576" max="12576" width="20.81640625" style="2" bestFit="1" customWidth="1"/>
    <col min="12577" max="12577" width="19" style="2" bestFit="1" customWidth="1"/>
    <col min="12578" max="12578" width="25.81640625" style="2" bestFit="1" customWidth="1"/>
    <col min="12579" max="12579" width="14.54296875" style="2" bestFit="1" customWidth="1"/>
    <col min="12580" max="12580" width="14.453125" style="2" bestFit="1" customWidth="1"/>
    <col min="12581" max="12581" width="27.26953125" style="2" bestFit="1" customWidth="1"/>
    <col min="12582" max="12582" width="11.54296875" style="2" bestFit="1" customWidth="1"/>
    <col min="12583" max="12583" width="6.26953125" style="2" bestFit="1" customWidth="1"/>
    <col min="12584" max="12584" width="7" style="2" bestFit="1" customWidth="1"/>
    <col min="12585" max="12585" width="23.81640625" style="2" bestFit="1" customWidth="1"/>
    <col min="12586" max="12586" width="12.81640625" style="2" bestFit="1" customWidth="1"/>
    <col min="12587" max="12587" width="11.26953125" style="2" bestFit="1" customWidth="1"/>
    <col min="12588" max="12588" width="15.26953125" style="2" bestFit="1" customWidth="1"/>
    <col min="12589" max="12589" width="21.1796875" style="2" bestFit="1" customWidth="1"/>
    <col min="12590" max="12590" width="23.81640625" style="2" bestFit="1" customWidth="1"/>
    <col min="12591" max="12591" width="14.453125" style="2" bestFit="1" customWidth="1"/>
    <col min="12592" max="12592" width="11.1796875" style="2" bestFit="1" customWidth="1"/>
    <col min="12593" max="12593" width="15" style="2" bestFit="1" customWidth="1"/>
    <col min="12594" max="12594" width="11.7265625" style="2" bestFit="1" customWidth="1"/>
    <col min="12595" max="12595" width="23.54296875" style="2" bestFit="1" customWidth="1"/>
    <col min="12596" max="12596" width="22.1796875" style="2" bestFit="1" customWidth="1"/>
    <col min="12597" max="12597" width="21" style="2" bestFit="1" customWidth="1"/>
    <col min="12598" max="12598" width="15.7265625" style="2" bestFit="1" customWidth="1"/>
    <col min="12599" max="12599" width="10.453125" style="2" bestFit="1" customWidth="1"/>
    <col min="12600" max="12600" width="13.7265625" style="2" bestFit="1" customWidth="1"/>
    <col min="12601" max="12601" width="18" style="2" bestFit="1" customWidth="1"/>
    <col min="12602" max="12602" width="19.7265625" style="2" bestFit="1" customWidth="1"/>
    <col min="12603" max="12603" width="13.81640625" style="2" bestFit="1"/>
    <col min="12604" max="12604" width="15.7265625" style="2" bestFit="1" customWidth="1"/>
    <col min="12605" max="12605" width="28.54296875" style="2" bestFit="1" customWidth="1"/>
    <col min="12606" max="12606" width="20.26953125" style="2" bestFit="1" customWidth="1"/>
    <col min="12607" max="12607" width="16" style="2" bestFit="1" customWidth="1"/>
    <col min="12608" max="12608" width="13.7265625" style="2" bestFit="1" customWidth="1"/>
    <col min="12609" max="12609" width="28.1796875" style="2" bestFit="1" customWidth="1"/>
    <col min="12610" max="12610" width="15.81640625" style="2" bestFit="1" customWidth="1"/>
    <col min="12611" max="12611" width="26.26953125" style="2" bestFit="1" customWidth="1"/>
    <col min="12612" max="12612" width="13.1796875" style="2" bestFit="1" customWidth="1"/>
    <col min="12613" max="12613" width="15" style="2" bestFit="1" customWidth="1"/>
    <col min="12614" max="12614" width="9" style="2" bestFit="1" customWidth="1"/>
    <col min="12615" max="12615" width="18" style="2" bestFit="1" customWidth="1"/>
    <col min="12616" max="12616" width="14.26953125" style="2" bestFit="1" customWidth="1"/>
    <col min="12617" max="12617" width="15.7265625" style="2" bestFit="1" customWidth="1"/>
    <col min="12618" max="12618" width="18.7265625" style="2" bestFit="1" customWidth="1"/>
    <col min="12619" max="12619" width="16.1796875" style="2" bestFit="1" customWidth="1"/>
    <col min="12620" max="12620" width="23.54296875" style="2" bestFit="1" customWidth="1"/>
    <col min="12621" max="12621" width="23.81640625" style="2" bestFit="1" customWidth="1"/>
    <col min="12622" max="12622" width="22.81640625" style="2" bestFit="1" customWidth="1"/>
    <col min="12623" max="12623" width="11.7265625" style="2" bestFit="1" customWidth="1"/>
    <col min="12624" max="12624" width="11.81640625" style="2" bestFit="1" customWidth="1"/>
    <col min="12625" max="12625" width="15.1796875" style="2" bestFit="1" customWidth="1"/>
    <col min="12626" max="12626" width="15.26953125" style="2" bestFit="1" customWidth="1"/>
    <col min="12627" max="12627" width="19.54296875" style="2" bestFit="1" customWidth="1"/>
    <col min="12628" max="12628" width="21.54296875" style="2" bestFit="1" customWidth="1"/>
    <col min="12629" max="12629" width="18.81640625" style="2" bestFit="1" customWidth="1"/>
    <col min="12630" max="12630" width="8.7265625" style="2" bestFit="1" customWidth="1"/>
    <col min="12631" max="12631" width="8.81640625" style="2" bestFit="1" customWidth="1"/>
    <col min="12632" max="12632" width="13.1796875" style="2" bestFit="1" customWidth="1"/>
    <col min="12633" max="12633" width="9.54296875" style="2" bestFit="1" customWidth="1"/>
    <col min="12634" max="12634" width="9.7265625" style="2" bestFit="1" customWidth="1"/>
    <col min="12635" max="12635" width="14" style="2" bestFit="1" customWidth="1"/>
    <col min="12636" max="12636" width="17" style="2" bestFit="1" customWidth="1"/>
    <col min="12637" max="12637" width="17.26953125" style="2" bestFit="1" customWidth="1"/>
    <col min="12638" max="12638" width="21.54296875" style="2" bestFit="1" customWidth="1"/>
    <col min="12639" max="12639" width="17.7265625" style="2" bestFit="1" customWidth="1"/>
    <col min="12640" max="12640" width="14.54296875" style="2" bestFit="1" customWidth="1"/>
    <col min="12641" max="12641" width="15.7265625" style="2" bestFit="1" customWidth="1"/>
    <col min="12642" max="12642" width="19.1796875" style="2" bestFit="1" customWidth="1"/>
    <col min="12643" max="12643" width="12.453125" style="2" bestFit="1" customWidth="1"/>
    <col min="12644" max="12645" width="14.81640625" style="2" bestFit="1" customWidth="1"/>
    <col min="12646" max="12646" width="14.453125" style="2" bestFit="1" customWidth="1"/>
    <col min="12647" max="12647" width="23.1796875" style="2" bestFit="1" customWidth="1"/>
    <col min="12648" max="12648" width="26" style="2" bestFit="1" customWidth="1"/>
    <col min="12649" max="12649" width="19.453125" style="2" bestFit="1" customWidth="1"/>
    <col min="12650" max="12650" width="21.54296875" style="2" bestFit="1" customWidth="1"/>
    <col min="12651" max="12651" width="25.81640625" style="2" bestFit="1" customWidth="1"/>
    <col min="12652" max="12652" width="18.54296875" style="2" bestFit="1" customWidth="1"/>
    <col min="12653" max="12653" width="16.26953125" style="2" bestFit="1" customWidth="1"/>
    <col min="12654" max="12654" width="15.453125" style="2" bestFit="1" customWidth="1"/>
    <col min="12655" max="12655" width="17.26953125" style="2" bestFit="1" customWidth="1"/>
    <col min="12656" max="12656" width="17.453125" style="2" bestFit="1" customWidth="1"/>
    <col min="12657" max="12657" width="21.7265625" style="2" bestFit="1" customWidth="1"/>
    <col min="12658" max="12658" width="17.26953125" style="2" bestFit="1" customWidth="1"/>
    <col min="12659" max="12659" width="17.453125" style="2" bestFit="1" customWidth="1"/>
    <col min="12660" max="12660" width="21.7265625" style="2" bestFit="1" customWidth="1"/>
    <col min="12661" max="12661" width="13.453125" style="2" bestFit="1" customWidth="1"/>
    <col min="12662" max="12759" width="12" style="2" customWidth="1"/>
    <col min="12760" max="12760" width="17.1796875" style="2" customWidth="1"/>
    <col min="12761" max="12800" width="13.81640625" style="2"/>
    <col min="12801" max="12801" width="2.54296875" style="2" customWidth="1"/>
    <col min="12802" max="12802" width="0" style="2" hidden="1" customWidth="1"/>
    <col min="12803" max="12803" width="58.1796875" style="2" customWidth="1"/>
    <col min="12804" max="12804" width="19.54296875" style="2" customWidth="1"/>
    <col min="12805" max="12805" width="23.7265625" style="2" customWidth="1"/>
    <col min="12806" max="12807" width="19.54296875" style="2" customWidth="1"/>
    <col min="12808" max="12808" width="30.54296875" style="2" customWidth="1"/>
    <col min="12809" max="12810" width="19.54296875" style="2" customWidth="1"/>
    <col min="12811" max="12811" width="0" style="2" hidden="1" customWidth="1"/>
    <col min="12812" max="12812" width="9.1796875" style="2" bestFit="1" customWidth="1"/>
    <col min="12813" max="12813" width="7.453125" style="2" bestFit="1" customWidth="1"/>
    <col min="12814" max="12814" width="6.7265625" style="2" bestFit="1" customWidth="1"/>
    <col min="12815" max="12815" width="9.81640625" style="2" bestFit="1" customWidth="1"/>
    <col min="12816" max="12816" width="21.1796875" style="2" bestFit="1" customWidth="1"/>
    <col min="12817" max="12817" width="16.453125" style="2" bestFit="1" customWidth="1"/>
    <col min="12818" max="12818" width="7.26953125" style="2" bestFit="1" customWidth="1"/>
    <col min="12819" max="12819" width="9.26953125" style="2" bestFit="1" customWidth="1"/>
    <col min="12820" max="12820" width="17.81640625" style="2" bestFit="1" customWidth="1"/>
    <col min="12821" max="12821" width="6.7265625" style="2" bestFit="1" customWidth="1"/>
    <col min="12822" max="12822" width="19.1796875" style="2" bestFit="1" customWidth="1"/>
    <col min="12823" max="12823" width="25.1796875" style="2" bestFit="1" customWidth="1"/>
    <col min="12824" max="12824" width="21.453125" style="2" bestFit="1" customWidth="1"/>
    <col min="12825" max="12825" width="19.7265625" style="2" bestFit="1" customWidth="1"/>
    <col min="12826" max="12826" width="14" style="2" bestFit="1" customWidth="1"/>
    <col min="12827" max="12827" width="13.1796875" style="2" bestFit="1" customWidth="1"/>
    <col min="12828" max="12828" width="9.26953125" style="2" bestFit="1" customWidth="1"/>
    <col min="12829" max="12829" width="13.1796875" style="2" bestFit="1" customWidth="1"/>
    <col min="12830" max="12830" width="7.453125" style="2" bestFit="1" customWidth="1"/>
    <col min="12831" max="12831" width="19.453125" style="2" bestFit="1" customWidth="1"/>
    <col min="12832" max="12832" width="20.81640625" style="2" bestFit="1" customWidth="1"/>
    <col min="12833" max="12833" width="19" style="2" bestFit="1" customWidth="1"/>
    <col min="12834" max="12834" width="25.81640625" style="2" bestFit="1" customWidth="1"/>
    <col min="12835" max="12835" width="14.54296875" style="2" bestFit="1" customWidth="1"/>
    <col min="12836" max="12836" width="14.453125" style="2" bestFit="1" customWidth="1"/>
    <col min="12837" max="12837" width="27.26953125" style="2" bestFit="1" customWidth="1"/>
    <col min="12838" max="12838" width="11.54296875" style="2" bestFit="1" customWidth="1"/>
    <col min="12839" max="12839" width="6.26953125" style="2" bestFit="1" customWidth="1"/>
    <col min="12840" max="12840" width="7" style="2" bestFit="1" customWidth="1"/>
    <col min="12841" max="12841" width="23.81640625" style="2" bestFit="1" customWidth="1"/>
    <col min="12842" max="12842" width="12.81640625" style="2" bestFit="1" customWidth="1"/>
    <col min="12843" max="12843" width="11.26953125" style="2" bestFit="1" customWidth="1"/>
    <col min="12844" max="12844" width="15.26953125" style="2" bestFit="1" customWidth="1"/>
    <col min="12845" max="12845" width="21.1796875" style="2" bestFit="1" customWidth="1"/>
    <col min="12846" max="12846" width="23.81640625" style="2" bestFit="1" customWidth="1"/>
    <col min="12847" max="12847" width="14.453125" style="2" bestFit="1" customWidth="1"/>
    <col min="12848" max="12848" width="11.1796875" style="2" bestFit="1" customWidth="1"/>
    <col min="12849" max="12849" width="15" style="2" bestFit="1" customWidth="1"/>
    <col min="12850" max="12850" width="11.7265625" style="2" bestFit="1" customWidth="1"/>
    <col min="12851" max="12851" width="23.54296875" style="2" bestFit="1" customWidth="1"/>
    <col min="12852" max="12852" width="22.1796875" style="2" bestFit="1" customWidth="1"/>
    <col min="12853" max="12853" width="21" style="2" bestFit="1" customWidth="1"/>
    <col min="12854" max="12854" width="15.7265625" style="2" bestFit="1" customWidth="1"/>
    <col min="12855" max="12855" width="10.453125" style="2" bestFit="1" customWidth="1"/>
    <col min="12856" max="12856" width="13.7265625" style="2" bestFit="1" customWidth="1"/>
    <col min="12857" max="12857" width="18" style="2" bestFit="1" customWidth="1"/>
    <col min="12858" max="12858" width="19.7265625" style="2" bestFit="1" customWidth="1"/>
    <col min="12859" max="12859" width="13.81640625" style="2" bestFit="1"/>
    <col min="12860" max="12860" width="15.7265625" style="2" bestFit="1" customWidth="1"/>
    <col min="12861" max="12861" width="28.54296875" style="2" bestFit="1" customWidth="1"/>
    <col min="12862" max="12862" width="20.26953125" style="2" bestFit="1" customWidth="1"/>
    <col min="12863" max="12863" width="16" style="2" bestFit="1" customWidth="1"/>
    <col min="12864" max="12864" width="13.7265625" style="2" bestFit="1" customWidth="1"/>
    <col min="12865" max="12865" width="28.1796875" style="2" bestFit="1" customWidth="1"/>
    <col min="12866" max="12866" width="15.81640625" style="2" bestFit="1" customWidth="1"/>
    <col min="12867" max="12867" width="26.26953125" style="2" bestFit="1" customWidth="1"/>
    <col min="12868" max="12868" width="13.1796875" style="2" bestFit="1" customWidth="1"/>
    <col min="12869" max="12869" width="15" style="2" bestFit="1" customWidth="1"/>
    <col min="12870" max="12870" width="9" style="2" bestFit="1" customWidth="1"/>
    <col min="12871" max="12871" width="18" style="2" bestFit="1" customWidth="1"/>
    <col min="12872" max="12872" width="14.26953125" style="2" bestFit="1" customWidth="1"/>
    <col min="12873" max="12873" width="15.7265625" style="2" bestFit="1" customWidth="1"/>
    <col min="12874" max="12874" width="18.7265625" style="2" bestFit="1" customWidth="1"/>
    <col min="12875" max="12875" width="16.1796875" style="2" bestFit="1" customWidth="1"/>
    <col min="12876" max="12876" width="23.54296875" style="2" bestFit="1" customWidth="1"/>
    <col min="12877" max="12877" width="23.81640625" style="2" bestFit="1" customWidth="1"/>
    <col min="12878" max="12878" width="22.81640625" style="2" bestFit="1" customWidth="1"/>
    <col min="12879" max="12879" width="11.7265625" style="2" bestFit="1" customWidth="1"/>
    <col min="12880" max="12880" width="11.81640625" style="2" bestFit="1" customWidth="1"/>
    <col min="12881" max="12881" width="15.1796875" style="2" bestFit="1" customWidth="1"/>
    <col min="12882" max="12882" width="15.26953125" style="2" bestFit="1" customWidth="1"/>
    <col min="12883" max="12883" width="19.54296875" style="2" bestFit="1" customWidth="1"/>
    <col min="12884" max="12884" width="21.54296875" style="2" bestFit="1" customWidth="1"/>
    <col min="12885" max="12885" width="18.81640625" style="2" bestFit="1" customWidth="1"/>
    <col min="12886" max="12886" width="8.7265625" style="2" bestFit="1" customWidth="1"/>
    <col min="12887" max="12887" width="8.81640625" style="2" bestFit="1" customWidth="1"/>
    <col min="12888" max="12888" width="13.1796875" style="2" bestFit="1" customWidth="1"/>
    <col min="12889" max="12889" width="9.54296875" style="2" bestFit="1" customWidth="1"/>
    <col min="12890" max="12890" width="9.7265625" style="2" bestFit="1" customWidth="1"/>
    <col min="12891" max="12891" width="14" style="2" bestFit="1" customWidth="1"/>
    <col min="12892" max="12892" width="17" style="2" bestFit="1" customWidth="1"/>
    <col min="12893" max="12893" width="17.26953125" style="2" bestFit="1" customWidth="1"/>
    <col min="12894" max="12894" width="21.54296875" style="2" bestFit="1" customWidth="1"/>
    <col min="12895" max="12895" width="17.7265625" style="2" bestFit="1" customWidth="1"/>
    <col min="12896" max="12896" width="14.54296875" style="2" bestFit="1" customWidth="1"/>
    <col min="12897" max="12897" width="15.7265625" style="2" bestFit="1" customWidth="1"/>
    <col min="12898" max="12898" width="19.1796875" style="2" bestFit="1" customWidth="1"/>
    <col min="12899" max="12899" width="12.453125" style="2" bestFit="1" customWidth="1"/>
    <col min="12900" max="12901" width="14.81640625" style="2" bestFit="1" customWidth="1"/>
    <col min="12902" max="12902" width="14.453125" style="2" bestFit="1" customWidth="1"/>
    <col min="12903" max="12903" width="23.1796875" style="2" bestFit="1" customWidth="1"/>
    <col min="12904" max="12904" width="26" style="2" bestFit="1" customWidth="1"/>
    <col min="12905" max="12905" width="19.453125" style="2" bestFit="1" customWidth="1"/>
    <col min="12906" max="12906" width="21.54296875" style="2" bestFit="1" customWidth="1"/>
    <col min="12907" max="12907" width="25.81640625" style="2" bestFit="1" customWidth="1"/>
    <col min="12908" max="12908" width="18.54296875" style="2" bestFit="1" customWidth="1"/>
    <col min="12909" max="12909" width="16.26953125" style="2" bestFit="1" customWidth="1"/>
    <col min="12910" max="12910" width="15.453125" style="2" bestFit="1" customWidth="1"/>
    <col min="12911" max="12911" width="17.26953125" style="2" bestFit="1" customWidth="1"/>
    <col min="12912" max="12912" width="17.453125" style="2" bestFit="1" customWidth="1"/>
    <col min="12913" max="12913" width="21.7265625" style="2" bestFit="1" customWidth="1"/>
    <col min="12914" max="12914" width="17.26953125" style="2" bestFit="1" customWidth="1"/>
    <col min="12915" max="12915" width="17.453125" style="2" bestFit="1" customWidth="1"/>
    <col min="12916" max="12916" width="21.7265625" style="2" bestFit="1" customWidth="1"/>
    <col min="12917" max="12917" width="13.453125" style="2" bestFit="1" customWidth="1"/>
    <col min="12918" max="13015" width="12" style="2" customWidth="1"/>
    <col min="13016" max="13016" width="17.1796875" style="2" customWidth="1"/>
    <col min="13017" max="13056" width="13.81640625" style="2"/>
    <col min="13057" max="13057" width="2.54296875" style="2" customWidth="1"/>
    <col min="13058" max="13058" width="0" style="2" hidden="1" customWidth="1"/>
    <col min="13059" max="13059" width="58.1796875" style="2" customWidth="1"/>
    <col min="13060" max="13060" width="19.54296875" style="2" customWidth="1"/>
    <col min="13061" max="13061" width="23.7265625" style="2" customWidth="1"/>
    <col min="13062" max="13063" width="19.54296875" style="2" customWidth="1"/>
    <col min="13064" max="13064" width="30.54296875" style="2" customWidth="1"/>
    <col min="13065" max="13066" width="19.54296875" style="2" customWidth="1"/>
    <col min="13067" max="13067" width="0" style="2" hidden="1" customWidth="1"/>
    <col min="13068" max="13068" width="9.1796875" style="2" bestFit="1" customWidth="1"/>
    <col min="13069" max="13069" width="7.453125" style="2" bestFit="1" customWidth="1"/>
    <col min="13070" max="13070" width="6.7265625" style="2" bestFit="1" customWidth="1"/>
    <col min="13071" max="13071" width="9.81640625" style="2" bestFit="1" customWidth="1"/>
    <col min="13072" max="13072" width="21.1796875" style="2" bestFit="1" customWidth="1"/>
    <col min="13073" max="13073" width="16.453125" style="2" bestFit="1" customWidth="1"/>
    <col min="13074" max="13074" width="7.26953125" style="2" bestFit="1" customWidth="1"/>
    <col min="13075" max="13075" width="9.26953125" style="2" bestFit="1" customWidth="1"/>
    <col min="13076" max="13076" width="17.81640625" style="2" bestFit="1" customWidth="1"/>
    <col min="13077" max="13077" width="6.7265625" style="2" bestFit="1" customWidth="1"/>
    <col min="13078" max="13078" width="19.1796875" style="2" bestFit="1" customWidth="1"/>
    <col min="13079" max="13079" width="25.1796875" style="2" bestFit="1" customWidth="1"/>
    <col min="13080" max="13080" width="21.453125" style="2" bestFit="1" customWidth="1"/>
    <col min="13081" max="13081" width="19.7265625" style="2" bestFit="1" customWidth="1"/>
    <col min="13082" max="13082" width="14" style="2" bestFit="1" customWidth="1"/>
    <col min="13083" max="13083" width="13.1796875" style="2" bestFit="1" customWidth="1"/>
    <col min="13084" max="13084" width="9.26953125" style="2" bestFit="1" customWidth="1"/>
    <col min="13085" max="13085" width="13.1796875" style="2" bestFit="1" customWidth="1"/>
    <col min="13086" max="13086" width="7.453125" style="2" bestFit="1" customWidth="1"/>
    <col min="13087" max="13087" width="19.453125" style="2" bestFit="1" customWidth="1"/>
    <col min="13088" max="13088" width="20.81640625" style="2" bestFit="1" customWidth="1"/>
    <col min="13089" max="13089" width="19" style="2" bestFit="1" customWidth="1"/>
    <col min="13090" max="13090" width="25.81640625" style="2" bestFit="1" customWidth="1"/>
    <col min="13091" max="13091" width="14.54296875" style="2" bestFit="1" customWidth="1"/>
    <col min="13092" max="13092" width="14.453125" style="2" bestFit="1" customWidth="1"/>
    <col min="13093" max="13093" width="27.26953125" style="2" bestFit="1" customWidth="1"/>
    <col min="13094" max="13094" width="11.54296875" style="2" bestFit="1" customWidth="1"/>
    <col min="13095" max="13095" width="6.26953125" style="2" bestFit="1" customWidth="1"/>
    <col min="13096" max="13096" width="7" style="2" bestFit="1" customWidth="1"/>
    <col min="13097" max="13097" width="23.81640625" style="2" bestFit="1" customWidth="1"/>
    <col min="13098" max="13098" width="12.81640625" style="2" bestFit="1" customWidth="1"/>
    <col min="13099" max="13099" width="11.26953125" style="2" bestFit="1" customWidth="1"/>
    <col min="13100" max="13100" width="15.26953125" style="2" bestFit="1" customWidth="1"/>
    <col min="13101" max="13101" width="21.1796875" style="2" bestFit="1" customWidth="1"/>
    <col min="13102" max="13102" width="23.81640625" style="2" bestFit="1" customWidth="1"/>
    <col min="13103" max="13103" width="14.453125" style="2" bestFit="1" customWidth="1"/>
    <col min="13104" max="13104" width="11.1796875" style="2" bestFit="1" customWidth="1"/>
    <col min="13105" max="13105" width="15" style="2" bestFit="1" customWidth="1"/>
    <col min="13106" max="13106" width="11.7265625" style="2" bestFit="1" customWidth="1"/>
    <col min="13107" max="13107" width="23.54296875" style="2" bestFit="1" customWidth="1"/>
    <col min="13108" max="13108" width="22.1796875" style="2" bestFit="1" customWidth="1"/>
    <col min="13109" max="13109" width="21" style="2" bestFit="1" customWidth="1"/>
    <col min="13110" max="13110" width="15.7265625" style="2" bestFit="1" customWidth="1"/>
    <col min="13111" max="13111" width="10.453125" style="2" bestFit="1" customWidth="1"/>
    <col min="13112" max="13112" width="13.7265625" style="2" bestFit="1" customWidth="1"/>
    <col min="13113" max="13113" width="18" style="2" bestFit="1" customWidth="1"/>
    <col min="13114" max="13114" width="19.7265625" style="2" bestFit="1" customWidth="1"/>
    <col min="13115" max="13115" width="13.81640625" style="2" bestFit="1"/>
    <col min="13116" max="13116" width="15.7265625" style="2" bestFit="1" customWidth="1"/>
    <col min="13117" max="13117" width="28.54296875" style="2" bestFit="1" customWidth="1"/>
    <col min="13118" max="13118" width="20.26953125" style="2" bestFit="1" customWidth="1"/>
    <col min="13119" max="13119" width="16" style="2" bestFit="1" customWidth="1"/>
    <col min="13120" max="13120" width="13.7265625" style="2" bestFit="1" customWidth="1"/>
    <col min="13121" max="13121" width="28.1796875" style="2" bestFit="1" customWidth="1"/>
    <col min="13122" max="13122" width="15.81640625" style="2" bestFit="1" customWidth="1"/>
    <col min="13123" max="13123" width="26.26953125" style="2" bestFit="1" customWidth="1"/>
    <col min="13124" max="13124" width="13.1796875" style="2" bestFit="1" customWidth="1"/>
    <col min="13125" max="13125" width="15" style="2" bestFit="1" customWidth="1"/>
    <col min="13126" max="13126" width="9" style="2" bestFit="1" customWidth="1"/>
    <col min="13127" max="13127" width="18" style="2" bestFit="1" customWidth="1"/>
    <col min="13128" max="13128" width="14.26953125" style="2" bestFit="1" customWidth="1"/>
    <col min="13129" max="13129" width="15.7265625" style="2" bestFit="1" customWidth="1"/>
    <col min="13130" max="13130" width="18.7265625" style="2" bestFit="1" customWidth="1"/>
    <col min="13131" max="13131" width="16.1796875" style="2" bestFit="1" customWidth="1"/>
    <col min="13132" max="13132" width="23.54296875" style="2" bestFit="1" customWidth="1"/>
    <col min="13133" max="13133" width="23.81640625" style="2" bestFit="1" customWidth="1"/>
    <col min="13134" max="13134" width="22.81640625" style="2" bestFit="1" customWidth="1"/>
    <col min="13135" max="13135" width="11.7265625" style="2" bestFit="1" customWidth="1"/>
    <col min="13136" max="13136" width="11.81640625" style="2" bestFit="1" customWidth="1"/>
    <col min="13137" max="13137" width="15.1796875" style="2" bestFit="1" customWidth="1"/>
    <col min="13138" max="13138" width="15.26953125" style="2" bestFit="1" customWidth="1"/>
    <col min="13139" max="13139" width="19.54296875" style="2" bestFit="1" customWidth="1"/>
    <col min="13140" max="13140" width="21.54296875" style="2" bestFit="1" customWidth="1"/>
    <col min="13141" max="13141" width="18.81640625" style="2" bestFit="1" customWidth="1"/>
    <col min="13142" max="13142" width="8.7265625" style="2" bestFit="1" customWidth="1"/>
    <col min="13143" max="13143" width="8.81640625" style="2" bestFit="1" customWidth="1"/>
    <col min="13144" max="13144" width="13.1796875" style="2" bestFit="1" customWidth="1"/>
    <col min="13145" max="13145" width="9.54296875" style="2" bestFit="1" customWidth="1"/>
    <col min="13146" max="13146" width="9.7265625" style="2" bestFit="1" customWidth="1"/>
    <col min="13147" max="13147" width="14" style="2" bestFit="1" customWidth="1"/>
    <col min="13148" max="13148" width="17" style="2" bestFit="1" customWidth="1"/>
    <col min="13149" max="13149" width="17.26953125" style="2" bestFit="1" customWidth="1"/>
    <col min="13150" max="13150" width="21.54296875" style="2" bestFit="1" customWidth="1"/>
    <col min="13151" max="13151" width="17.7265625" style="2" bestFit="1" customWidth="1"/>
    <col min="13152" max="13152" width="14.54296875" style="2" bestFit="1" customWidth="1"/>
    <col min="13153" max="13153" width="15.7265625" style="2" bestFit="1" customWidth="1"/>
    <col min="13154" max="13154" width="19.1796875" style="2" bestFit="1" customWidth="1"/>
    <col min="13155" max="13155" width="12.453125" style="2" bestFit="1" customWidth="1"/>
    <col min="13156" max="13157" width="14.81640625" style="2" bestFit="1" customWidth="1"/>
    <col min="13158" max="13158" width="14.453125" style="2" bestFit="1" customWidth="1"/>
    <col min="13159" max="13159" width="23.1796875" style="2" bestFit="1" customWidth="1"/>
    <col min="13160" max="13160" width="26" style="2" bestFit="1" customWidth="1"/>
    <col min="13161" max="13161" width="19.453125" style="2" bestFit="1" customWidth="1"/>
    <col min="13162" max="13162" width="21.54296875" style="2" bestFit="1" customWidth="1"/>
    <col min="13163" max="13163" width="25.81640625" style="2" bestFit="1" customWidth="1"/>
    <col min="13164" max="13164" width="18.54296875" style="2" bestFit="1" customWidth="1"/>
    <col min="13165" max="13165" width="16.26953125" style="2" bestFit="1" customWidth="1"/>
    <col min="13166" max="13166" width="15.453125" style="2" bestFit="1" customWidth="1"/>
    <col min="13167" max="13167" width="17.26953125" style="2" bestFit="1" customWidth="1"/>
    <col min="13168" max="13168" width="17.453125" style="2" bestFit="1" customWidth="1"/>
    <col min="13169" max="13169" width="21.7265625" style="2" bestFit="1" customWidth="1"/>
    <col min="13170" max="13170" width="17.26953125" style="2" bestFit="1" customWidth="1"/>
    <col min="13171" max="13171" width="17.453125" style="2" bestFit="1" customWidth="1"/>
    <col min="13172" max="13172" width="21.7265625" style="2" bestFit="1" customWidth="1"/>
    <col min="13173" max="13173" width="13.453125" style="2" bestFit="1" customWidth="1"/>
    <col min="13174" max="13271" width="12" style="2" customWidth="1"/>
    <col min="13272" max="13272" width="17.1796875" style="2" customWidth="1"/>
    <col min="13273" max="13312" width="13.81640625" style="2"/>
    <col min="13313" max="13313" width="2.54296875" style="2" customWidth="1"/>
    <col min="13314" max="13314" width="0" style="2" hidden="1" customWidth="1"/>
    <col min="13315" max="13315" width="58.1796875" style="2" customWidth="1"/>
    <col min="13316" max="13316" width="19.54296875" style="2" customWidth="1"/>
    <col min="13317" max="13317" width="23.7265625" style="2" customWidth="1"/>
    <col min="13318" max="13319" width="19.54296875" style="2" customWidth="1"/>
    <col min="13320" max="13320" width="30.54296875" style="2" customWidth="1"/>
    <col min="13321" max="13322" width="19.54296875" style="2" customWidth="1"/>
    <col min="13323" max="13323" width="0" style="2" hidden="1" customWidth="1"/>
    <col min="13324" max="13324" width="9.1796875" style="2" bestFit="1" customWidth="1"/>
    <col min="13325" max="13325" width="7.453125" style="2" bestFit="1" customWidth="1"/>
    <col min="13326" max="13326" width="6.7265625" style="2" bestFit="1" customWidth="1"/>
    <col min="13327" max="13327" width="9.81640625" style="2" bestFit="1" customWidth="1"/>
    <col min="13328" max="13328" width="21.1796875" style="2" bestFit="1" customWidth="1"/>
    <col min="13329" max="13329" width="16.453125" style="2" bestFit="1" customWidth="1"/>
    <col min="13330" max="13330" width="7.26953125" style="2" bestFit="1" customWidth="1"/>
    <col min="13331" max="13331" width="9.26953125" style="2" bestFit="1" customWidth="1"/>
    <col min="13332" max="13332" width="17.81640625" style="2" bestFit="1" customWidth="1"/>
    <col min="13333" max="13333" width="6.7265625" style="2" bestFit="1" customWidth="1"/>
    <col min="13334" max="13334" width="19.1796875" style="2" bestFit="1" customWidth="1"/>
    <col min="13335" max="13335" width="25.1796875" style="2" bestFit="1" customWidth="1"/>
    <col min="13336" max="13336" width="21.453125" style="2" bestFit="1" customWidth="1"/>
    <col min="13337" max="13337" width="19.7265625" style="2" bestFit="1" customWidth="1"/>
    <col min="13338" max="13338" width="14" style="2" bestFit="1" customWidth="1"/>
    <col min="13339" max="13339" width="13.1796875" style="2" bestFit="1" customWidth="1"/>
    <col min="13340" max="13340" width="9.26953125" style="2" bestFit="1" customWidth="1"/>
    <col min="13341" max="13341" width="13.1796875" style="2" bestFit="1" customWidth="1"/>
    <col min="13342" max="13342" width="7.453125" style="2" bestFit="1" customWidth="1"/>
    <col min="13343" max="13343" width="19.453125" style="2" bestFit="1" customWidth="1"/>
    <col min="13344" max="13344" width="20.81640625" style="2" bestFit="1" customWidth="1"/>
    <col min="13345" max="13345" width="19" style="2" bestFit="1" customWidth="1"/>
    <col min="13346" max="13346" width="25.81640625" style="2" bestFit="1" customWidth="1"/>
    <col min="13347" max="13347" width="14.54296875" style="2" bestFit="1" customWidth="1"/>
    <col min="13348" max="13348" width="14.453125" style="2" bestFit="1" customWidth="1"/>
    <col min="13349" max="13349" width="27.26953125" style="2" bestFit="1" customWidth="1"/>
    <col min="13350" max="13350" width="11.54296875" style="2" bestFit="1" customWidth="1"/>
    <col min="13351" max="13351" width="6.26953125" style="2" bestFit="1" customWidth="1"/>
    <col min="13352" max="13352" width="7" style="2" bestFit="1" customWidth="1"/>
    <col min="13353" max="13353" width="23.81640625" style="2" bestFit="1" customWidth="1"/>
    <col min="13354" max="13354" width="12.81640625" style="2" bestFit="1" customWidth="1"/>
    <col min="13355" max="13355" width="11.26953125" style="2" bestFit="1" customWidth="1"/>
    <col min="13356" max="13356" width="15.26953125" style="2" bestFit="1" customWidth="1"/>
    <col min="13357" max="13357" width="21.1796875" style="2" bestFit="1" customWidth="1"/>
    <col min="13358" max="13358" width="23.81640625" style="2" bestFit="1" customWidth="1"/>
    <col min="13359" max="13359" width="14.453125" style="2" bestFit="1" customWidth="1"/>
    <col min="13360" max="13360" width="11.1796875" style="2" bestFit="1" customWidth="1"/>
    <col min="13361" max="13361" width="15" style="2" bestFit="1" customWidth="1"/>
    <col min="13362" max="13362" width="11.7265625" style="2" bestFit="1" customWidth="1"/>
    <col min="13363" max="13363" width="23.54296875" style="2" bestFit="1" customWidth="1"/>
    <col min="13364" max="13364" width="22.1796875" style="2" bestFit="1" customWidth="1"/>
    <col min="13365" max="13365" width="21" style="2" bestFit="1" customWidth="1"/>
    <col min="13366" max="13366" width="15.7265625" style="2" bestFit="1" customWidth="1"/>
    <col min="13367" max="13367" width="10.453125" style="2" bestFit="1" customWidth="1"/>
    <col min="13368" max="13368" width="13.7265625" style="2" bestFit="1" customWidth="1"/>
    <col min="13369" max="13369" width="18" style="2" bestFit="1" customWidth="1"/>
    <col min="13370" max="13370" width="19.7265625" style="2" bestFit="1" customWidth="1"/>
    <col min="13371" max="13371" width="13.81640625" style="2" bestFit="1"/>
    <col min="13372" max="13372" width="15.7265625" style="2" bestFit="1" customWidth="1"/>
    <col min="13373" max="13373" width="28.54296875" style="2" bestFit="1" customWidth="1"/>
    <col min="13374" max="13374" width="20.26953125" style="2" bestFit="1" customWidth="1"/>
    <col min="13375" max="13375" width="16" style="2" bestFit="1" customWidth="1"/>
    <col min="13376" max="13376" width="13.7265625" style="2" bestFit="1" customWidth="1"/>
    <col min="13377" max="13377" width="28.1796875" style="2" bestFit="1" customWidth="1"/>
    <col min="13378" max="13378" width="15.81640625" style="2" bestFit="1" customWidth="1"/>
    <col min="13379" max="13379" width="26.26953125" style="2" bestFit="1" customWidth="1"/>
    <col min="13380" max="13380" width="13.1796875" style="2" bestFit="1" customWidth="1"/>
    <col min="13381" max="13381" width="15" style="2" bestFit="1" customWidth="1"/>
    <col min="13382" max="13382" width="9" style="2" bestFit="1" customWidth="1"/>
    <col min="13383" max="13383" width="18" style="2" bestFit="1" customWidth="1"/>
    <col min="13384" max="13384" width="14.26953125" style="2" bestFit="1" customWidth="1"/>
    <col min="13385" max="13385" width="15.7265625" style="2" bestFit="1" customWidth="1"/>
    <col min="13386" max="13386" width="18.7265625" style="2" bestFit="1" customWidth="1"/>
    <col min="13387" max="13387" width="16.1796875" style="2" bestFit="1" customWidth="1"/>
    <col min="13388" max="13388" width="23.54296875" style="2" bestFit="1" customWidth="1"/>
    <col min="13389" max="13389" width="23.81640625" style="2" bestFit="1" customWidth="1"/>
    <col min="13390" max="13390" width="22.81640625" style="2" bestFit="1" customWidth="1"/>
    <col min="13391" max="13391" width="11.7265625" style="2" bestFit="1" customWidth="1"/>
    <col min="13392" max="13392" width="11.81640625" style="2" bestFit="1" customWidth="1"/>
    <col min="13393" max="13393" width="15.1796875" style="2" bestFit="1" customWidth="1"/>
    <col min="13394" max="13394" width="15.26953125" style="2" bestFit="1" customWidth="1"/>
    <col min="13395" max="13395" width="19.54296875" style="2" bestFit="1" customWidth="1"/>
    <col min="13396" max="13396" width="21.54296875" style="2" bestFit="1" customWidth="1"/>
    <col min="13397" max="13397" width="18.81640625" style="2" bestFit="1" customWidth="1"/>
    <col min="13398" max="13398" width="8.7265625" style="2" bestFit="1" customWidth="1"/>
    <col min="13399" max="13399" width="8.81640625" style="2" bestFit="1" customWidth="1"/>
    <col min="13400" max="13400" width="13.1796875" style="2" bestFit="1" customWidth="1"/>
    <col min="13401" max="13401" width="9.54296875" style="2" bestFit="1" customWidth="1"/>
    <col min="13402" max="13402" width="9.7265625" style="2" bestFit="1" customWidth="1"/>
    <col min="13403" max="13403" width="14" style="2" bestFit="1" customWidth="1"/>
    <col min="13404" max="13404" width="17" style="2" bestFit="1" customWidth="1"/>
    <col min="13405" max="13405" width="17.26953125" style="2" bestFit="1" customWidth="1"/>
    <col min="13406" max="13406" width="21.54296875" style="2" bestFit="1" customWidth="1"/>
    <col min="13407" max="13407" width="17.7265625" style="2" bestFit="1" customWidth="1"/>
    <col min="13408" max="13408" width="14.54296875" style="2" bestFit="1" customWidth="1"/>
    <col min="13409" max="13409" width="15.7265625" style="2" bestFit="1" customWidth="1"/>
    <col min="13410" max="13410" width="19.1796875" style="2" bestFit="1" customWidth="1"/>
    <col min="13411" max="13411" width="12.453125" style="2" bestFit="1" customWidth="1"/>
    <col min="13412" max="13413" width="14.81640625" style="2" bestFit="1" customWidth="1"/>
    <col min="13414" max="13414" width="14.453125" style="2" bestFit="1" customWidth="1"/>
    <col min="13415" max="13415" width="23.1796875" style="2" bestFit="1" customWidth="1"/>
    <col min="13416" max="13416" width="26" style="2" bestFit="1" customWidth="1"/>
    <col min="13417" max="13417" width="19.453125" style="2" bestFit="1" customWidth="1"/>
    <col min="13418" max="13418" width="21.54296875" style="2" bestFit="1" customWidth="1"/>
    <col min="13419" max="13419" width="25.81640625" style="2" bestFit="1" customWidth="1"/>
    <col min="13420" max="13420" width="18.54296875" style="2" bestFit="1" customWidth="1"/>
    <col min="13421" max="13421" width="16.26953125" style="2" bestFit="1" customWidth="1"/>
    <col min="13422" max="13422" width="15.453125" style="2" bestFit="1" customWidth="1"/>
    <col min="13423" max="13423" width="17.26953125" style="2" bestFit="1" customWidth="1"/>
    <col min="13424" max="13424" width="17.453125" style="2" bestFit="1" customWidth="1"/>
    <col min="13425" max="13425" width="21.7265625" style="2" bestFit="1" customWidth="1"/>
    <col min="13426" max="13426" width="17.26953125" style="2" bestFit="1" customWidth="1"/>
    <col min="13427" max="13427" width="17.453125" style="2" bestFit="1" customWidth="1"/>
    <col min="13428" max="13428" width="21.7265625" style="2" bestFit="1" customWidth="1"/>
    <col min="13429" max="13429" width="13.453125" style="2" bestFit="1" customWidth="1"/>
    <col min="13430" max="13527" width="12" style="2" customWidth="1"/>
    <col min="13528" max="13528" width="17.1796875" style="2" customWidth="1"/>
    <col min="13529" max="13568" width="13.81640625" style="2"/>
    <col min="13569" max="13569" width="2.54296875" style="2" customWidth="1"/>
    <col min="13570" max="13570" width="0" style="2" hidden="1" customWidth="1"/>
    <col min="13571" max="13571" width="58.1796875" style="2" customWidth="1"/>
    <col min="13572" max="13572" width="19.54296875" style="2" customWidth="1"/>
    <col min="13573" max="13573" width="23.7265625" style="2" customWidth="1"/>
    <col min="13574" max="13575" width="19.54296875" style="2" customWidth="1"/>
    <col min="13576" max="13576" width="30.54296875" style="2" customWidth="1"/>
    <col min="13577" max="13578" width="19.54296875" style="2" customWidth="1"/>
    <col min="13579" max="13579" width="0" style="2" hidden="1" customWidth="1"/>
    <col min="13580" max="13580" width="9.1796875" style="2" bestFit="1" customWidth="1"/>
    <col min="13581" max="13581" width="7.453125" style="2" bestFit="1" customWidth="1"/>
    <col min="13582" max="13582" width="6.7265625" style="2" bestFit="1" customWidth="1"/>
    <col min="13583" max="13583" width="9.81640625" style="2" bestFit="1" customWidth="1"/>
    <col min="13584" max="13584" width="21.1796875" style="2" bestFit="1" customWidth="1"/>
    <col min="13585" max="13585" width="16.453125" style="2" bestFit="1" customWidth="1"/>
    <col min="13586" max="13586" width="7.26953125" style="2" bestFit="1" customWidth="1"/>
    <col min="13587" max="13587" width="9.26953125" style="2" bestFit="1" customWidth="1"/>
    <col min="13588" max="13588" width="17.81640625" style="2" bestFit="1" customWidth="1"/>
    <col min="13589" max="13589" width="6.7265625" style="2" bestFit="1" customWidth="1"/>
    <col min="13590" max="13590" width="19.1796875" style="2" bestFit="1" customWidth="1"/>
    <col min="13591" max="13591" width="25.1796875" style="2" bestFit="1" customWidth="1"/>
    <col min="13592" max="13592" width="21.453125" style="2" bestFit="1" customWidth="1"/>
    <col min="13593" max="13593" width="19.7265625" style="2" bestFit="1" customWidth="1"/>
    <col min="13594" max="13594" width="14" style="2" bestFit="1" customWidth="1"/>
    <col min="13595" max="13595" width="13.1796875" style="2" bestFit="1" customWidth="1"/>
    <col min="13596" max="13596" width="9.26953125" style="2" bestFit="1" customWidth="1"/>
    <col min="13597" max="13597" width="13.1796875" style="2" bestFit="1" customWidth="1"/>
    <col min="13598" max="13598" width="7.453125" style="2" bestFit="1" customWidth="1"/>
    <col min="13599" max="13599" width="19.453125" style="2" bestFit="1" customWidth="1"/>
    <col min="13600" max="13600" width="20.81640625" style="2" bestFit="1" customWidth="1"/>
    <col min="13601" max="13601" width="19" style="2" bestFit="1" customWidth="1"/>
    <col min="13602" max="13602" width="25.81640625" style="2" bestFit="1" customWidth="1"/>
    <col min="13603" max="13603" width="14.54296875" style="2" bestFit="1" customWidth="1"/>
    <col min="13604" max="13604" width="14.453125" style="2" bestFit="1" customWidth="1"/>
    <col min="13605" max="13605" width="27.26953125" style="2" bestFit="1" customWidth="1"/>
    <col min="13606" max="13606" width="11.54296875" style="2" bestFit="1" customWidth="1"/>
    <col min="13607" max="13607" width="6.26953125" style="2" bestFit="1" customWidth="1"/>
    <col min="13608" max="13608" width="7" style="2" bestFit="1" customWidth="1"/>
    <col min="13609" max="13609" width="23.81640625" style="2" bestFit="1" customWidth="1"/>
    <col min="13610" max="13610" width="12.81640625" style="2" bestFit="1" customWidth="1"/>
    <col min="13611" max="13611" width="11.26953125" style="2" bestFit="1" customWidth="1"/>
    <col min="13612" max="13612" width="15.26953125" style="2" bestFit="1" customWidth="1"/>
    <col min="13613" max="13613" width="21.1796875" style="2" bestFit="1" customWidth="1"/>
    <col min="13614" max="13614" width="23.81640625" style="2" bestFit="1" customWidth="1"/>
    <col min="13615" max="13615" width="14.453125" style="2" bestFit="1" customWidth="1"/>
    <col min="13616" max="13616" width="11.1796875" style="2" bestFit="1" customWidth="1"/>
    <col min="13617" max="13617" width="15" style="2" bestFit="1" customWidth="1"/>
    <col min="13618" max="13618" width="11.7265625" style="2" bestFit="1" customWidth="1"/>
    <col min="13619" max="13619" width="23.54296875" style="2" bestFit="1" customWidth="1"/>
    <col min="13620" max="13620" width="22.1796875" style="2" bestFit="1" customWidth="1"/>
    <col min="13621" max="13621" width="21" style="2" bestFit="1" customWidth="1"/>
    <col min="13622" max="13622" width="15.7265625" style="2" bestFit="1" customWidth="1"/>
    <col min="13623" max="13623" width="10.453125" style="2" bestFit="1" customWidth="1"/>
    <col min="13624" max="13624" width="13.7265625" style="2" bestFit="1" customWidth="1"/>
    <col min="13625" max="13625" width="18" style="2" bestFit="1" customWidth="1"/>
    <col min="13626" max="13626" width="19.7265625" style="2" bestFit="1" customWidth="1"/>
    <col min="13627" max="13627" width="13.81640625" style="2" bestFit="1"/>
    <col min="13628" max="13628" width="15.7265625" style="2" bestFit="1" customWidth="1"/>
    <col min="13629" max="13629" width="28.54296875" style="2" bestFit="1" customWidth="1"/>
    <col min="13630" max="13630" width="20.26953125" style="2" bestFit="1" customWidth="1"/>
    <col min="13631" max="13631" width="16" style="2" bestFit="1" customWidth="1"/>
    <col min="13632" max="13632" width="13.7265625" style="2" bestFit="1" customWidth="1"/>
    <col min="13633" max="13633" width="28.1796875" style="2" bestFit="1" customWidth="1"/>
    <col min="13634" max="13634" width="15.81640625" style="2" bestFit="1" customWidth="1"/>
    <col min="13635" max="13635" width="26.26953125" style="2" bestFit="1" customWidth="1"/>
    <col min="13636" max="13636" width="13.1796875" style="2" bestFit="1" customWidth="1"/>
    <col min="13637" max="13637" width="15" style="2" bestFit="1" customWidth="1"/>
    <col min="13638" max="13638" width="9" style="2" bestFit="1" customWidth="1"/>
    <col min="13639" max="13639" width="18" style="2" bestFit="1" customWidth="1"/>
    <col min="13640" max="13640" width="14.26953125" style="2" bestFit="1" customWidth="1"/>
    <col min="13641" max="13641" width="15.7265625" style="2" bestFit="1" customWidth="1"/>
    <col min="13642" max="13642" width="18.7265625" style="2" bestFit="1" customWidth="1"/>
    <col min="13643" max="13643" width="16.1796875" style="2" bestFit="1" customWidth="1"/>
    <col min="13644" max="13644" width="23.54296875" style="2" bestFit="1" customWidth="1"/>
    <col min="13645" max="13645" width="23.81640625" style="2" bestFit="1" customWidth="1"/>
    <col min="13646" max="13646" width="22.81640625" style="2" bestFit="1" customWidth="1"/>
    <col min="13647" max="13647" width="11.7265625" style="2" bestFit="1" customWidth="1"/>
    <col min="13648" max="13648" width="11.81640625" style="2" bestFit="1" customWidth="1"/>
    <col min="13649" max="13649" width="15.1796875" style="2" bestFit="1" customWidth="1"/>
    <col min="13650" max="13650" width="15.26953125" style="2" bestFit="1" customWidth="1"/>
    <col min="13651" max="13651" width="19.54296875" style="2" bestFit="1" customWidth="1"/>
    <col min="13652" max="13652" width="21.54296875" style="2" bestFit="1" customWidth="1"/>
    <col min="13653" max="13653" width="18.81640625" style="2" bestFit="1" customWidth="1"/>
    <col min="13654" max="13654" width="8.7265625" style="2" bestFit="1" customWidth="1"/>
    <col min="13655" max="13655" width="8.81640625" style="2" bestFit="1" customWidth="1"/>
    <col min="13656" max="13656" width="13.1796875" style="2" bestFit="1" customWidth="1"/>
    <col min="13657" max="13657" width="9.54296875" style="2" bestFit="1" customWidth="1"/>
    <col min="13658" max="13658" width="9.7265625" style="2" bestFit="1" customWidth="1"/>
    <col min="13659" max="13659" width="14" style="2" bestFit="1" customWidth="1"/>
    <col min="13660" max="13660" width="17" style="2" bestFit="1" customWidth="1"/>
    <col min="13661" max="13661" width="17.26953125" style="2" bestFit="1" customWidth="1"/>
    <col min="13662" max="13662" width="21.54296875" style="2" bestFit="1" customWidth="1"/>
    <col min="13663" max="13663" width="17.7265625" style="2" bestFit="1" customWidth="1"/>
    <col min="13664" max="13664" width="14.54296875" style="2" bestFit="1" customWidth="1"/>
    <col min="13665" max="13665" width="15.7265625" style="2" bestFit="1" customWidth="1"/>
    <col min="13666" max="13666" width="19.1796875" style="2" bestFit="1" customWidth="1"/>
    <col min="13667" max="13667" width="12.453125" style="2" bestFit="1" customWidth="1"/>
    <col min="13668" max="13669" width="14.81640625" style="2" bestFit="1" customWidth="1"/>
    <col min="13670" max="13670" width="14.453125" style="2" bestFit="1" customWidth="1"/>
    <col min="13671" max="13671" width="23.1796875" style="2" bestFit="1" customWidth="1"/>
    <col min="13672" max="13672" width="26" style="2" bestFit="1" customWidth="1"/>
    <col min="13673" max="13673" width="19.453125" style="2" bestFit="1" customWidth="1"/>
    <col min="13674" max="13674" width="21.54296875" style="2" bestFit="1" customWidth="1"/>
    <col min="13675" max="13675" width="25.81640625" style="2" bestFit="1" customWidth="1"/>
    <col min="13676" max="13676" width="18.54296875" style="2" bestFit="1" customWidth="1"/>
    <col min="13677" max="13677" width="16.26953125" style="2" bestFit="1" customWidth="1"/>
    <col min="13678" max="13678" width="15.453125" style="2" bestFit="1" customWidth="1"/>
    <col min="13679" max="13679" width="17.26953125" style="2" bestFit="1" customWidth="1"/>
    <col min="13680" max="13680" width="17.453125" style="2" bestFit="1" customWidth="1"/>
    <col min="13681" max="13681" width="21.7265625" style="2" bestFit="1" customWidth="1"/>
    <col min="13682" max="13682" width="17.26953125" style="2" bestFit="1" customWidth="1"/>
    <col min="13683" max="13683" width="17.453125" style="2" bestFit="1" customWidth="1"/>
    <col min="13684" max="13684" width="21.7265625" style="2" bestFit="1" customWidth="1"/>
    <col min="13685" max="13685" width="13.453125" style="2" bestFit="1" customWidth="1"/>
    <col min="13686" max="13783" width="12" style="2" customWidth="1"/>
    <col min="13784" max="13784" width="17.1796875" style="2" customWidth="1"/>
    <col min="13785" max="13824" width="13.81640625" style="2"/>
    <col min="13825" max="13825" width="2.54296875" style="2" customWidth="1"/>
    <col min="13826" max="13826" width="0" style="2" hidden="1" customWidth="1"/>
    <col min="13827" max="13827" width="58.1796875" style="2" customWidth="1"/>
    <col min="13828" max="13828" width="19.54296875" style="2" customWidth="1"/>
    <col min="13829" max="13829" width="23.7265625" style="2" customWidth="1"/>
    <col min="13830" max="13831" width="19.54296875" style="2" customWidth="1"/>
    <col min="13832" max="13832" width="30.54296875" style="2" customWidth="1"/>
    <col min="13833" max="13834" width="19.54296875" style="2" customWidth="1"/>
    <col min="13835" max="13835" width="0" style="2" hidden="1" customWidth="1"/>
    <col min="13836" max="13836" width="9.1796875" style="2" bestFit="1" customWidth="1"/>
    <col min="13837" max="13837" width="7.453125" style="2" bestFit="1" customWidth="1"/>
    <col min="13838" max="13838" width="6.7265625" style="2" bestFit="1" customWidth="1"/>
    <col min="13839" max="13839" width="9.81640625" style="2" bestFit="1" customWidth="1"/>
    <col min="13840" max="13840" width="21.1796875" style="2" bestFit="1" customWidth="1"/>
    <col min="13841" max="13841" width="16.453125" style="2" bestFit="1" customWidth="1"/>
    <col min="13842" max="13842" width="7.26953125" style="2" bestFit="1" customWidth="1"/>
    <col min="13843" max="13843" width="9.26953125" style="2" bestFit="1" customWidth="1"/>
    <col min="13844" max="13844" width="17.81640625" style="2" bestFit="1" customWidth="1"/>
    <col min="13845" max="13845" width="6.7265625" style="2" bestFit="1" customWidth="1"/>
    <col min="13846" max="13846" width="19.1796875" style="2" bestFit="1" customWidth="1"/>
    <col min="13847" max="13847" width="25.1796875" style="2" bestFit="1" customWidth="1"/>
    <col min="13848" max="13848" width="21.453125" style="2" bestFit="1" customWidth="1"/>
    <col min="13849" max="13849" width="19.7265625" style="2" bestFit="1" customWidth="1"/>
    <col min="13850" max="13850" width="14" style="2" bestFit="1" customWidth="1"/>
    <col min="13851" max="13851" width="13.1796875" style="2" bestFit="1" customWidth="1"/>
    <col min="13852" max="13852" width="9.26953125" style="2" bestFit="1" customWidth="1"/>
    <col min="13853" max="13853" width="13.1796875" style="2" bestFit="1" customWidth="1"/>
    <col min="13854" max="13854" width="7.453125" style="2" bestFit="1" customWidth="1"/>
    <col min="13855" max="13855" width="19.453125" style="2" bestFit="1" customWidth="1"/>
    <col min="13856" max="13856" width="20.81640625" style="2" bestFit="1" customWidth="1"/>
    <col min="13857" max="13857" width="19" style="2" bestFit="1" customWidth="1"/>
    <col min="13858" max="13858" width="25.81640625" style="2" bestFit="1" customWidth="1"/>
    <col min="13859" max="13859" width="14.54296875" style="2" bestFit="1" customWidth="1"/>
    <col min="13860" max="13860" width="14.453125" style="2" bestFit="1" customWidth="1"/>
    <col min="13861" max="13861" width="27.26953125" style="2" bestFit="1" customWidth="1"/>
    <col min="13862" max="13862" width="11.54296875" style="2" bestFit="1" customWidth="1"/>
    <col min="13863" max="13863" width="6.26953125" style="2" bestFit="1" customWidth="1"/>
    <col min="13864" max="13864" width="7" style="2" bestFit="1" customWidth="1"/>
    <col min="13865" max="13865" width="23.81640625" style="2" bestFit="1" customWidth="1"/>
    <col min="13866" max="13866" width="12.81640625" style="2" bestFit="1" customWidth="1"/>
    <col min="13867" max="13867" width="11.26953125" style="2" bestFit="1" customWidth="1"/>
    <col min="13868" max="13868" width="15.26953125" style="2" bestFit="1" customWidth="1"/>
    <col min="13869" max="13869" width="21.1796875" style="2" bestFit="1" customWidth="1"/>
    <col min="13870" max="13870" width="23.81640625" style="2" bestFit="1" customWidth="1"/>
    <col min="13871" max="13871" width="14.453125" style="2" bestFit="1" customWidth="1"/>
    <col min="13872" max="13872" width="11.1796875" style="2" bestFit="1" customWidth="1"/>
    <col min="13873" max="13873" width="15" style="2" bestFit="1" customWidth="1"/>
    <col min="13874" max="13874" width="11.7265625" style="2" bestFit="1" customWidth="1"/>
    <col min="13875" max="13875" width="23.54296875" style="2" bestFit="1" customWidth="1"/>
    <col min="13876" max="13876" width="22.1796875" style="2" bestFit="1" customWidth="1"/>
    <col min="13877" max="13877" width="21" style="2" bestFit="1" customWidth="1"/>
    <col min="13878" max="13878" width="15.7265625" style="2" bestFit="1" customWidth="1"/>
    <col min="13879" max="13879" width="10.453125" style="2" bestFit="1" customWidth="1"/>
    <col min="13880" max="13880" width="13.7265625" style="2" bestFit="1" customWidth="1"/>
    <col min="13881" max="13881" width="18" style="2" bestFit="1" customWidth="1"/>
    <col min="13882" max="13882" width="19.7265625" style="2" bestFit="1" customWidth="1"/>
    <col min="13883" max="13883" width="13.81640625" style="2" bestFit="1"/>
    <col min="13884" max="13884" width="15.7265625" style="2" bestFit="1" customWidth="1"/>
    <col min="13885" max="13885" width="28.54296875" style="2" bestFit="1" customWidth="1"/>
    <col min="13886" max="13886" width="20.26953125" style="2" bestFit="1" customWidth="1"/>
    <col min="13887" max="13887" width="16" style="2" bestFit="1" customWidth="1"/>
    <col min="13888" max="13888" width="13.7265625" style="2" bestFit="1" customWidth="1"/>
    <col min="13889" max="13889" width="28.1796875" style="2" bestFit="1" customWidth="1"/>
    <col min="13890" max="13890" width="15.81640625" style="2" bestFit="1" customWidth="1"/>
    <col min="13891" max="13891" width="26.26953125" style="2" bestFit="1" customWidth="1"/>
    <col min="13892" max="13892" width="13.1796875" style="2" bestFit="1" customWidth="1"/>
    <col min="13893" max="13893" width="15" style="2" bestFit="1" customWidth="1"/>
    <col min="13894" max="13894" width="9" style="2" bestFit="1" customWidth="1"/>
    <col min="13895" max="13895" width="18" style="2" bestFit="1" customWidth="1"/>
    <col min="13896" max="13896" width="14.26953125" style="2" bestFit="1" customWidth="1"/>
    <col min="13897" max="13897" width="15.7265625" style="2" bestFit="1" customWidth="1"/>
    <col min="13898" max="13898" width="18.7265625" style="2" bestFit="1" customWidth="1"/>
    <col min="13899" max="13899" width="16.1796875" style="2" bestFit="1" customWidth="1"/>
    <col min="13900" max="13900" width="23.54296875" style="2" bestFit="1" customWidth="1"/>
    <col min="13901" max="13901" width="23.81640625" style="2" bestFit="1" customWidth="1"/>
    <col min="13902" max="13902" width="22.81640625" style="2" bestFit="1" customWidth="1"/>
    <col min="13903" max="13903" width="11.7265625" style="2" bestFit="1" customWidth="1"/>
    <col min="13904" max="13904" width="11.81640625" style="2" bestFit="1" customWidth="1"/>
    <col min="13905" max="13905" width="15.1796875" style="2" bestFit="1" customWidth="1"/>
    <col min="13906" max="13906" width="15.26953125" style="2" bestFit="1" customWidth="1"/>
    <col min="13907" max="13907" width="19.54296875" style="2" bestFit="1" customWidth="1"/>
    <col min="13908" max="13908" width="21.54296875" style="2" bestFit="1" customWidth="1"/>
    <col min="13909" max="13909" width="18.81640625" style="2" bestFit="1" customWidth="1"/>
    <col min="13910" max="13910" width="8.7265625" style="2" bestFit="1" customWidth="1"/>
    <col min="13911" max="13911" width="8.81640625" style="2" bestFit="1" customWidth="1"/>
    <col min="13912" max="13912" width="13.1796875" style="2" bestFit="1" customWidth="1"/>
    <col min="13913" max="13913" width="9.54296875" style="2" bestFit="1" customWidth="1"/>
    <col min="13914" max="13914" width="9.7265625" style="2" bestFit="1" customWidth="1"/>
    <col min="13915" max="13915" width="14" style="2" bestFit="1" customWidth="1"/>
    <col min="13916" max="13916" width="17" style="2" bestFit="1" customWidth="1"/>
    <col min="13917" max="13917" width="17.26953125" style="2" bestFit="1" customWidth="1"/>
    <col min="13918" max="13918" width="21.54296875" style="2" bestFit="1" customWidth="1"/>
    <col min="13919" max="13919" width="17.7265625" style="2" bestFit="1" customWidth="1"/>
    <col min="13920" max="13920" width="14.54296875" style="2" bestFit="1" customWidth="1"/>
    <col min="13921" max="13921" width="15.7265625" style="2" bestFit="1" customWidth="1"/>
    <col min="13922" max="13922" width="19.1796875" style="2" bestFit="1" customWidth="1"/>
    <col min="13923" max="13923" width="12.453125" style="2" bestFit="1" customWidth="1"/>
    <col min="13924" max="13925" width="14.81640625" style="2" bestFit="1" customWidth="1"/>
    <col min="13926" max="13926" width="14.453125" style="2" bestFit="1" customWidth="1"/>
    <col min="13927" max="13927" width="23.1796875" style="2" bestFit="1" customWidth="1"/>
    <col min="13928" max="13928" width="26" style="2" bestFit="1" customWidth="1"/>
    <col min="13929" max="13929" width="19.453125" style="2" bestFit="1" customWidth="1"/>
    <col min="13930" max="13930" width="21.54296875" style="2" bestFit="1" customWidth="1"/>
    <col min="13931" max="13931" width="25.81640625" style="2" bestFit="1" customWidth="1"/>
    <col min="13932" max="13932" width="18.54296875" style="2" bestFit="1" customWidth="1"/>
    <col min="13933" max="13933" width="16.26953125" style="2" bestFit="1" customWidth="1"/>
    <col min="13934" max="13934" width="15.453125" style="2" bestFit="1" customWidth="1"/>
    <col min="13935" max="13935" width="17.26953125" style="2" bestFit="1" customWidth="1"/>
    <col min="13936" max="13936" width="17.453125" style="2" bestFit="1" customWidth="1"/>
    <col min="13937" max="13937" width="21.7265625" style="2" bestFit="1" customWidth="1"/>
    <col min="13938" max="13938" width="17.26953125" style="2" bestFit="1" customWidth="1"/>
    <col min="13939" max="13939" width="17.453125" style="2" bestFit="1" customWidth="1"/>
    <col min="13940" max="13940" width="21.7265625" style="2" bestFit="1" customWidth="1"/>
    <col min="13941" max="13941" width="13.453125" style="2" bestFit="1" customWidth="1"/>
    <col min="13942" max="14039" width="12" style="2" customWidth="1"/>
    <col min="14040" max="14040" width="17.1796875" style="2" customWidth="1"/>
    <col min="14041" max="14080" width="13.81640625" style="2"/>
    <col min="14081" max="14081" width="2.54296875" style="2" customWidth="1"/>
    <col min="14082" max="14082" width="0" style="2" hidden="1" customWidth="1"/>
    <col min="14083" max="14083" width="58.1796875" style="2" customWidth="1"/>
    <col min="14084" max="14084" width="19.54296875" style="2" customWidth="1"/>
    <col min="14085" max="14085" width="23.7265625" style="2" customWidth="1"/>
    <col min="14086" max="14087" width="19.54296875" style="2" customWidth="1"/>
    <col min="14088" max="14088" width="30.54296875" style="2" customWidth="1"/>
    <col min="14089" max="14090" width="19.54296875" style="2" customWidth="1"/>
    <col min="14091" max="14091" width="0" style="2" hidden="1" customWidth="1"/>
    <col min="14092" max="14092" width="9.1796875" style="2" bestFit="1" customWidth="1"/>
    <col min="14093" max="14093" width="7.453125" style="2" bestFit="1" customWidth="1"/>
    <col min="14094" max="14094" width="6.7265625" style="2" bestFit="1" customWidth="1"/>
    <col min="14095" max="14095" width="9.81640625" style="2" bestFit="1" customWidth="1"/>
    <col min="14096" max="14096" width="21.1796875" style="2" bestFit="1" customWidth="1"/>
    <col min="14097" max="14097" width="16.453125" style="2" bestFit="1" customWidth="1"/>
    <col min="14098" max="14098" width="7.26953125" style="2" bestFit="1" customWidth="1"/>
    <col min="14099" max="14099" width="9.26953125" style="2" bestFit="1" customWidth="1"/>
    <col min="14100" max="14100" width="17.81640625" style="2" bestFit="1" customWidth="1"/>
    <col min="14101" max="14101" width="6.7265625" style="2" bestFit="1" customWidth="1"/>
    <col min="14102" max="14102" width="19.1796875" style="2" bestFit="1" customWidth="1"/>
    <col min="14103" max="14103" width="25.1796875" style="2" bestFit="1" customWidth="1"/>
    <col min="14104" max="14104" width="21.453125" style="2" bestFit="1" customWidth="1"/>
    <col min="14105" max="14105" width="19.7265625" style="2" bestFit="1" customWidth="1"/>
    <col min="14106" max="14106" width="14" style="2" bestFit="1" customWidth="1"/>
    <col min="14107" max="14107" width="13.1796875" style="2" bestFit="1" customWidth="1"/>
    <col min="14108" max="14108" width="9.26953125" style="2" bestFit="1" customWidth="1"/>
    <col min="14109" max="14109" width="13.1796875" style="2" bestFit="1" customWidth="1"/>
    <col min="14110" max="14110" width="7.453125" style="2" bestFit="1" customWidth="1"/>
    <col min="14111" max="14111" width="19.453125" style="2" bestFit="1" customWidth="1"/>
    <col min="14112" max="14112" width="20.81640625" style="2" bestFit="1" customWidth="1"/>
    <col min="14113" max="14113" width="19" style="2" bestFit="1" customWidth="1"/>
    <col min="14114" max="14114" width="25.81640625" style="2" bestFit="1" customWidth="1"/>
    <col min="14115" max="14115" width="14.54296875" style="2" bestFit="1" customWidth="1"/>
    <col min="14116" max="14116" width="14.453125" style="2" bestFit="1" customWidth="1"/>
    <col min="14117" max="14117" width="27.26953125" style="2" bestFit="1" customWidth="1"/>
    <col min="14118" max="14118" width="11.54296875" style="2" bestFit="1" customWidth="1"/>
    <col min="14119" max="14119" width="6.26953125" style="2" bestFit="1" customWidth="1"/>
    <col min="14120" max="14120" width="7" style="2" bestFit="1" customWidth="1"/>
    <col min="14121" max="14121" width="23.81640625" style="2" bestFit="1" customWidth="1"/>
    <col min="14122" max="14122" width="12.81640625" style="2" bestFit="1" customWidth="1"/>
    <col min="14123" max="14123" width="11.26953125" style="2" bestFit="1" customWidth="1"/>
    <col min="14124" max="14124" width="15.26953125" style="2" bestFit="1" customWidth="1"/>
    <col min="14125" max="14125" width="21.1796875" style="2" bestFit="1" customWidth="1"/>
    <col min="14126" max="14126" width="23.81640625" style="2" bestFit="1" customWidth="1"/>
    <col min="14127" max="14127" width="14.453125" style="2" bestFit="1" customWidth="1"/>
    <col min="14128" max="14128" width="11.1796875" style="2" bestFit="1" customWidth="1"/>
    <col min="14129" max="14129" width="15" style="2" bestFit="1" customWidth="1"/>
    <col min="14130" max="14130" width="11.7265625" style="2" bestFit="1" customWidth="1"/>
    <col min="14131" max="14131" width="23.54296875" style="2" bestFit="1" customWidth="1"/>
    <col min="14132" max="14132" width="22.1796875" style="2" bestFit="1" customWidth="1"/>
    <col min="14133" max="14133" width="21" style="2" bestFit="1" customWidth="1"/>
    <col min="14134" max="14134" width="15.7265625" style="2" bestFit="1" customWidth="1"/>
    <col min="14135" max="14135" width="10.453125" style="2" bestFit="1" customWidth="1"/>
    <col min="14136" max="14136" width="13.7265625" style="2" bestFit="1" customWidth="1"/>
    <col min="14137" max="14137" width="18" style="2" bestFit="1" customWidth="1"/>
    <col min="14138" max="14138" width="19.7265625" style="2" bestFit="1" customWidth="1"/>
    <col min="14139" max="14139" width="13.81640625" style="2" bestFit="1"/>
    <col min="14140" max="14140" width="15.7265625" style="2" bestFit="1" customWidth="1"/>
    <col min="14141" max="14141" width="28.54296875" style="2" bestFit="1" customWidth="1"/>
    <col min="14142" max="14142" width="20.26953125" style="2" bestFit="1" customWidth="1"/>
    <col min="14143" max="14143" width="16" style="2" bestFit="1" customWidth="1"/>
    <col min="14144" max="14144" width="13.7265625" style="2" bestFit="1" customWidth="1"/>
    <col min="14145" max="14145" width="28.1796875" style="2" bestFit="1" customWidth="1"/>
    <col min="14146" max="14146" width="15.81640625" style="2" bestFit="1" customWidth="1"/>
    <col min="14147" max="14147" width="26.26953125" style="2" bestFit="1" customWidth="1"/>
    <col min="14148" max="14148" width="13.1796875" style="2" bestFit="1" customWidth="1"/>
    <col min="14149" max="14149" width="15" style="2" bestFit="1" customWidth="1"/>
    <col min="14150" max="14150" width="9" style="2" bestFit="1" customWidth="1"/>
    <col min="14151" max="14151" width="18" style="2" bestFit="1" customWidth="1"/>
    <col min="14152" max="14152" width="14.26953125" style="2" bestFit="1" customWidth="1"/>
    <col min="14153" max="14153" width="15.7265625" style="2" bestFit="1" customWidth="1"/>
    <col min="14154" max="14154" width="18.7265625" style="2" bestFit="1" customWidth="1"/>
    <col min="14155" max="14155" width="16.1796875" style="2" bestFit="1" customWidth="1"/>
    <col min="14156" max="14156" width="23.54296875" style="2" bestFit="1" customWidth="1"/>
    <col min="14157" max="14157" width="23.81640625" style="2" bestFit="1" customWidth="1"/>
    <col min="14158" max="14158" width="22.81640625" style="2" bestFit="1" customWidth="1"/>
    <col min="14159" max="14159" width="11.7265625" style="2" bestFit="1" customWidth="1"/>
    <col min="14160" max="14160" width="11.81640625" style="2" bestFit="1" customWidth="1"/>
    <col min="14161" max="14161" width="15.1796875" style="2" bestFit="1" customWidth="1"/>
    <col min="14162" max="14162" width="15.26953125" style="2" bestFit="1" customWidth="1"/>
    <col min="14163" max="14163" width="19.54296875" style="2" bestFit="1" customWidth="1"/>
    <col min="14164" max="14164" width="21.54296875" style="2" bestFit="1" customWidth="1"/>
    <col min="14165" max="14165" width="18.81640625" style="2" bestFit="1" customWidth="1"/>
    <col min="14166" max="14166" width="8.7265625" style="2" bestFit="1" customWidth="1"/>
    <col min="14167" max="14167" width="8.81640625" style="2" bestFit="1" customWidth="1"/>
    <col min="14168" max="14168" width="13.1796875" style="2" bestFit="1" customWidth="1"/>
    <col min="14169" max="14169" width="9.54296875" style="2" bestFit="1" customWidth="1"/>
    <col min="14170" max="14170" width="9.7265625" style="2" bestFit="1" customWidth="1"/>
    <col min="14171" max="14171" width="14" style="2" bestFit="1" customWidth="1"/>
    <col min="14172" max="14172" width="17" style="2" bestFit="1" customWidth="1"/>
    <col min="14173" max="14173" width="17.26953125" style="2" bestFit="1" customWidth="1"/>
    <col min="14174" max="14174" width="21.54296875" style="2" bestFit="1" customWidth="1"/>
    <col min="14175" max="14175" width="17.7265625" style="2" bestFit="1" customWidth="1"/>
    <col min="14176" max="14176" width="14.54296875" style="2" bestFit="1" customWidth="1"/>
    <col min="14177" max="14177" width="15.7265625" style="2" bestFit="1" customWidth="1"/>
    <col min="14178" max="14178" width="19.1796875" style="2" bestFit="1" customWidth="1"/>
    <col min="14179" max="14179" width="12.453125" style="2" bestFit="1" customWidth="1"/>
    <col min="14180" max="14181" width="14.81640625" style="2" bestFit="1" customWidth="1"/>
    <col min="14182" max="14182" width="14.453125" style="2" bestFit="1" customWidth="1"/>
    <col min="14183" max="14183" width="23.1796875" style="2" bestFit="1" customWidth="1"/>
    <col min="14184" max="14184" width="26" style="2" bestFit="1" customWidth="1"/>
    <col min="14185" max="14185" width="19.453125" style="2" bestFit="1" customWidth="1"/>
    <col min="14186" max="14186" width="21.54296875" style="2" bestFit="1" customWidth="1"/>
    <col min="14187" max="14187" width="25.81640625" style="2" bestFit="1" customWidth="1"/>
    <col min="14188" max="14188" width="18.54296875" style="2" bestFit="1" customWidth="1"/>
    <col min="14189" max="14189" width="16.26953125" style="2" bestFit="1" customWidth="1"/>
    <col min="14190" max="14190" width="15.453125" style="2" bestFit="1" customWidth="1"/>
    <col min="14191" max="14191" width="17.26953125" style="2" bestFit="1" customWidth="1"/>
    <col min="14192" max="14192" width="17.453125" style="2" bestFit="1" customWidth="1"/>
    <col min="14193" max="14193" width="21.7265625" style="2" bestFit="1" customWidth="1"/>
    <col min="14194" max="14194" width="17.26953125" style="2" bestFit="1" customWidth="1"/>
    <col min="14195" max="14195" width="17.453125" style="2" bestFit="1" customWidth="1"/>
    <col min="14196" max="14196" width="21.7265625" style="2" bestFit="1" customWidth="1"/>
    <col min="14197" max="14197" width="13.453125" style="2" bestFit="1" customWidth="1"/>
    <col min="14198" max="14295" width="12" style="2" customWidth="1"/>
    <col min="14296" max="14296" width="17.1796875" style="2" customWidth="1"/>
    <col min="14297" max="14336" width="13.81640625" style="2"/>
    <col min="14337" max="14337" width="2.54296875" style="2" customWidth="1"/>
    <col min="14338" max="14338" width="0" style="2" hidden="1" customWidth="1"/>
    <col min="14339" max="14339" width="58.1796875" style="2" customWidth="1"/>
    <col min="14340" max="14340" width="19.54296875" style="2" customWidth="1"/>
    <col min="14341" max="14341" width="23.7265625" style="2" customWidth="1"/>
    <col min="14342" max="14343" width="19.54296875" style="2" customWidth="1"/>
    <col min="14344" max="14344" width="30.54296875" style="2" customWidth="1"/>
    <col min="14345" max="14346" width="19.54296875" style="2" customWidth="1"/>
    <col min="14347" max="14347" width="0" style="2" hidden="1" customWidth="1"/>
    <col min="14348" max="14348" width="9.1796875" style="2" bestFit="1" customWidth="1"/>
    <col min="14349" max="14349" width="7.453125" style="2" bestFit="1" customWidth="1"/>
    <col min="14350" max="14350" width="6.7265625" style="2" bestFit="1" customWidth="1"/>
    <col min="14351" max="14351" width="9.81640625" style="2" bestFit="1" customWidth="1"/>
    <col min="14352" max="14352" width="21.1796875" style="2" bestFit="1" customWidth="1"/>
    <col min="14353" max="14353" width="16.453125" style="2" bestFit="1" customWidth="1"/>
    <col min="14354" max="14354" width="7.26953125" style="2" bestFit="1" customWidth="1"/>
    <col min="14355" max="14355" width="9.26953125" style="2" bestFit="1" customWidth="1"/>
    <col min="14356" max="14356" width="17.81640625" style="2" bestFit="1" customWidth="1"/>
    <col min="14357" max="14357" width="6.7265625" style="2" bestFit="1" customWidth="1"/>
    <col min="14358" max="14358" width="19.1796875" style="2" bestFit="1" customWidth="1"/>
    <col min="14359" max="14359" width="25.1796875" style="2" bestFit="1" customWidth="1"/>
    <col min="14360" max="14360" width="21.453125" style="2" bestFit="1" customWidth="1"/>
    <col min="14361" max="14361" width="19.7265625" style="2" bestFit="1" customWidth="1"/>
    <col min="14362" max="14362" width="14" style="2" bestFit="1" customWidth="1"/>
    <col min="14363" max="14363" width="13.1796875" style="2" bestFit="1" customWidth="1"/>
    <col min="14364" max="14364" width="9.26953125" style="2" bestFit="1" customWidth="1"/>
    <col min="14365" max="14365" width="13.1796875" style="2" bestFit="1" customWidth="1"/>
    <col min="14366" max="14366" width="7.453125" style="2" bestFit="1" customWidth="1"/>
    <col min="14367" max="14367" width="19.453125" style="2" bestFit="1" customWidth="1"/>
    <col min="14368" max="14368" width="20.81640625" style="2" bestFit="1" customWidth="1"/>
    <col min="14369" max="14369" width="19" style="2" bestFit="1" customWidth="1"/>
    <col min="14370" max="14370" width="25.81640625" style="2" bestFit="1" customWidth="1"/>
    <col min="14371" max="14371" width="14.54296875" style="2" bestFit="1" customWidth="1"/>
    <col min="14372" max="14372" width="14.453125" style="2" bestFit="1" customWidth="1"/>
    <col min="14373" max="14373" width="27.26953125" style="2" bestFit="1" customWidth="1"/>
    <col min="14374" max="14374" width="11.54296875" style="2" bestFit="1" customWidth="1"/>
    <col min="14375" max="14375" width="6.26953125" style="2" bestFit="1" customWidth="1"/>
    <col min="14376" max="14376" width="7" style="2" bestFit="1" customWidth="1"/>
    <col min="14377" max="14377" width="23.81640625" style="2" bestFit="1" customWidth="1"/>
    <col min="14378" max="14378" width="12.81640625" style="2" bestFit="1" customWidth="1"/>
    <col min="14379" max="14379" width="11.26953125" style="2" bestFit="1" customWidth="1"/>
    <col min="14380" max="14380" width="15.26953125" style="2" bestFit="1" customWidth="1"/>
    <col min="14381" max="14381" width="21.1796875" style="2" bestFit="1" customWidth="1"/>
    <col min="14382" max="14382" width="23.81640625" style="2" bestFit="1" customWidth="1"/>
    <col min="14383" max="14383" width="14.453125" style="2" bestFit="1" customWidth="1"/>
    <col min="14384" max="14384" width="11.1796875" style="2" bestFit="1" customWidth="1"/>
    <col min="14385" max="14385" width="15" style="2" bestFit="1" customWidth="1"/>
    <col min="14386" max="14386" width="11.7265625" style="2" bestFit="1" customWidth="1"/>
    <col min="14387" max="14387" width="23.54296875" style="2" bestFit="1" customWidth="1"/>
    <col min="14388" max="14388" width="22.1796875" style="2" bestFit="1" customWidth="1"/>
    <col min="14389" max="14389" width="21" style="2" bestFit="1" customWidth="1"/>
    <col min="14390" max="14390" width="15.7265625" style="2" bestFit="1" customWidth="1"/>
    <col min="14391" max="14391" width="10.453125" style="2" bestFit="1" customWidth="1"/>
    <col min="14392" max="14392" width="13.7265625" style="2" bestFit="1" customWidth="1"/>
    <col min="14393" max="14393" width="18" style="2" bestFit="1" customWidth="1"/>
    <col min="14394" max="14394" width="19.7265625" style="2" bestFit="1" customWidth="1"/>
    <col min="14395" max="14395" width="13.81640625" style="2" bestFit="1"/>
    <col min="14396" max="14396" width="15.7265625" style="2" bestFit="1" customWidth="1"/>
    <col min="14397" max="14397" width="28.54296875" style="2" bestFit="1" customWidth="1"/>
    <col min="14398" max="14398" width="20.26953125" style="2" bestFit="1" customWidth="1"/>
    <col min="14399" max="14399" width="16" style="2" bestFit="1" customWidth="1"/>
    <col min="14400" max="14400" width="13.7265625" style="2" bestFit="1" customWidth="1"/>
    <col min="14401" max="14401" width="28.1796875" style="2" bestFit="1" customWidth="1"/>
    <col min="14402" max="14402" width="15.81640625" style="2" bestFit="1" customWidth="1"/>
    <col min="14403" max="14403" width="26.26953125" style="2" bestFit="1" customWidth="1"/>
    <col min="14404" max="14404" width="13.1796875" style="2" bestFit="1" customWidth="1"/>
    <col min="14405" max="14405" width="15" style="2" bestFit="1" customWidth="1"/>
    <col min="14406" max="14406" width="9" style="2" bestFit="1" customWidth="1"/>
    <col min="14407" max="14407" width="18" style="2" bestFit="1" customWidth="1"/>
    <col min="14408" max="14408" width="14.26953125" style="2" bestFit="1" customWidth="1"/>
    <col min="14409" max="14409" width="15.7265625" style="2" bestFit="1" customWidth="1"/>
    <col min="14410" max="14410" width="18.7265625" style="2" bestFit="1" customWidth="1"/>
    <col min="14411" max="14411" width="16.1796875" style="2" bestFit="1" customWidth="1"/>
    <col min="14412" max="14412" width="23.54296875" style="2" bestFit="1" customWidth="1"/>
    <col min="14413" max="14413" width="23.81640625" style="2" bestFit="1" customWidth="1"/>
    <col min="14414" max="14414" width="22.81640625" style="2" bestFit="1" customWidth="1"/>
    <col min="14415" max="14415" width="11.7265625" style="2" bestFit="1" customWidth="1"/>
    <col min="14416" max="14416" width="11.81640625" style="2" bestFit="1" customWidth="1"/>
    <col min="14417" max="14417" width="15.1796875" style="2" bestFit="1" customWidth="1"/>
    <col min="14418" max="14418" width="15.26953125" style="2" bestFit="1" customWidth="1"/>
    <col min="14419" max="14419" width="19.54296875" style="2" bestFit="1" customWidth="1"/>
    <col min="14420" max="14420" width="21.54296875" style="2" bestFit="1" customWidth="1"/>
    <col min="14421" max="14421" width="18.81640625" style="2" bestFit="1" customWidth="1"/>
    <col min="14422" max="14422" width="8.7265625" style="2" bestFit="1" customWidth="1"/>
    <col min="14423" max="14423" width="8.81640625" style="2" bestFit="1" customWidth="1"/>
    <col min="14424" max="14424" width="13.1796875" style="2" bestFit="1" customWidth="1"/>
    <col min="14425" max="14425" width="9.54296875" style="2" bestFit="1" customWidth="1"/>
    <col min="14426" max="14426" width="9.7265625" style="2" bestFit="1" customWidth="1"/>
    <col min="14427" max="14427" width="14" style="2" bestFit="1" customWidth="1"/>
    <col min="14428" max="14428" width="17" style="2" bestFit="1" customWidth="1"/>
    <col min="14429" max="14429" width="17.26953125" style="2" bestFit="1" customWidth="1"/>
    <col min="14430" max="14430" width="21.54296875" style="2" bestFit="1" customWidth="1"/>
    <col min="14431" max="14431" width="17.7265625" style="2" bestFit="1" customWidth="1"/>
    <col min="14432" max="14432" width="14.54296875" style="2" bestFit="1" customWidth="1"/>
    <col min="14433" max="14433" width="15.7265625" style="2" bestFit="1" customWidth="1"/>
    <col min="14434" max="14434" width="19.1796875" style="2" bestFit="1" customWidth="1"/>
    <col min="14435" max="14435" width="12.453125" style="2" bestFit="1" customWidth="1"/>
    <col min="14436" max="14437" width="14.81640625" style="2" bestFit="1" customWidth="1"/>
    <col min="14438" max="14438" width="14.453125" style="2" bestFit="1" customWidth="1"/>
    <col min="14439" max="14439" width="23.1796875" style="2" bestFit="1" customWidth="1"/>
    <col min="14440" max="14440" width="26" style="2" bestFit="1" customWidth="1"/>
    <col min="14441" max="14441" width="19.453125" style="2" bestFit="1" customWidth="1"/>
    <col min="14442" max="14442" width="21.54296875" style="2" bestFit="1" customWidth="1"/>
    <col min="14443" max="14443" width="25.81640625" style="2" bestFit="1" customWidth="1"/>
    <col min="14444" max="14444" width="18.54296875" style="2" bestFit="1" customWidth="1"/>
    <col min="14445" max="14445" width="16.26953125" style="2" bestFit="1" customWidth="1"/>
    <col min="14446" max="14446" width="15.453125" style="2" bestFit="1" customWidth="1"/>
    <col min="14447" max="14447" width="17.26953125" style="2" bestFit="1" customWidth="1"/>
    <col min="14448" max="14448" width="17.453125" style="2" bestFit="1" customWidth="1"/>
    <col min="14449" max="14449" width="21.7265625" style="2" bestFit="1" customWidth="1"/>
    <col min="14450" max="14450" width="17.26953125" style="2" bestFit="1" customWidth="1"/>
    <col min="14451" max="14451" width="17.453125" style="2" bestFit="1" customWidth="1"/>
    <col min="14452" max="14452" width="21.7265625" style="2" bestFit="1" customWidth="1"/>
    <col min="14453" max="14453" width="13.453125" style="2" bestFit="1" customWidth="1"/>
    <col min="14454" max="14551" width="12" style="2" customWidth="1"/>
    <col min="14552" max="14552" width="17.1796875" style="2" customWidth="1"/>
    <col min="14553" max="14592" width="13.81640625" style="2"/>
    <col min="14593" max="14593" width="2.54296875" style="2" customWidth="1"/>
    <col min="14594" max="14594" width="0" style="2" hidden="1" customWidth="1"/>
    <col min="14595" max="14595" width="58.1796875" style="2" customWidth="1"/>
    <col min="14596" max="14596" width="19.54296875" style="2" customWidth="1"/>
    <col min="14597" max="14597" width="23.7265625" style="2" customWidth="1"/>
    <col min="14598" max="14599" width="19.54296875" style="2" customWidth="1"/>
    <col min="14600" max="14600" width="30.54296875" style="2" customWidth="1"/>
    <col min="14601" max="14602" width="19.54296875" style="2" customWidth="1"/>
    <col min="14603" max="14603" width="0" style="2" hidden="1" customWidth="1"/>
    <col min="14604" max="14604" width="9.1796875" style="2" bestFit="1" customWidth="1"/>
    <col min="14605" max="14605" width="7.453125" style="2" bestFit="1" customWidth="1"/>
    <col min="14606" max="14606" width="6.7265625" style="2" bestFit="1" customWidth="1"/>
    <col min="14607" max="14607" width="9.81640625" style="2" bestFit="1" customWidth="1"/>
    <col min="14608" max="14608" width="21.1796875" style="2" bestFit="1" customWidth="1"/>
    <col min="14609" max="14609" width="16.453125" style="2" bestFit="1" customWidth="1"/>
    <col min="14610" max="14610" width="7.26953125" style="2" bestFit="1" customWidth="1"/>
    <col min="14611" max="14611" width="9.26953125" style="2" bestFit="1" customWidth="1"/>
    <col min="14612" max="14612" width="17.81640625" style="2" bestFit="1" customWidth="1"/>
    <col min="14613" max="14613" width="6.7265625" style="2" bestFit="1" customWidth="1"/>
    <col min="14614" max="14614" width="19.1796875" style="2" bestFit="1" customWidth="1"/>
    <col min="14615" max="14615" width="25.1796875" style="2" bestFit="1" customWidth="1"/>
    <col min="14616" max="14616" width="21.453125" style="2" bestFit="1" customWidth="1"/>
    <col min="14617" max="14617" width="19.7265625" style="2" bestFit="1" customWidth="1"/>
    <col min="14618" max="14618" width="14" style="2" bestFit="1" customWidth="1"/>
    <col min="14619" max="14619" width="13.1796875" style="2" bestFit="1" customWidth="1"/>
    <col min="14620" max="14620" width="9.26953125" style="2" bestFit="1" customWidth="1"/>
    <col min="14621" max="14621" width="13.1796875" style="2" bestFit="1" customWidth="1"/>
    <col min="14622" max="14622" width="7.453125" style="2" bestFit="1" customWidth="1"/>
    <col min="14623" max="14623" width="19.453125" style="2" bestFit="1" customWidth="1"/>
    <col min="14624" max="14624" width="20.81640625" style="2" bestFit="1" customWidth="1"/>
    <col min="14625" max="14625" width="19" style="2" bestFit="1" customWidth="1"/>
    <col min="14626" max="14626" width="25.81640625" style="2" bestFit="1" customWidth="1"/>
    <col min="14627" max="14627" width="14.54296875" style="2" bestFit="1" customWidth="1"/>
    <col min="14628" max="14628" width="14.453125" style="2" bestFit="1" customWidth="1"/>
    <col min="14629" max="14629" width="27.26953125" style="2" bestFit="1" customWidth="1"/>
    <col min="14630" max="14630" width="11.54296875" style="2" bestFit="1" customWidth="1"/>
    <col min="14631" max="14631" width="6.26953125" style="2" bestFit="1" customWidth="1"/>
    <col min="14632" max="14632" width="7" style="2" bestFit="1" customWidth="1"/>
    <col min="14633" max="14633" width="23.81640625" style="2" bestFit="1" customWidth="1"/>
    <col min="14634" max="14634" width="12.81640625" style="2" bestFit="1" customWidth="1"/>
    <col min="14635" max="14635" width="11.26953125" style="2" bestFit="1" customWidth="1"/>
    <col min="14636" max="14636" width="15.26953125" style="2" bestFit="1" customWidth="1"/>
    <col min="14637" max="14637" width="21.1796875" style="2" bestFit="1" customWidth="1"/>
    <col min="14638" max="14638" width="23.81640625" style="2" bestFit="1" customWidth="1"/>
    <col min="14639" max="14639" width="14.453125" style="2" bestFit="1" customWidth="1"/>
    <col min="14640" max="14640" width="11.1796875" style="2" bestFit="1" customWidth="1"/>
    <col min="14641" max="14641" width="15" style="2" bestFit="1" customWidth="1"/>
    <col min="14642" max="14642" width="11.7265625" style="2" bestFit="1" customWidth="1"/>
    <col min="14643" max="14643" width="23.54296875" style="2" bestFit="1" customWidth="1"/>
    <col min="14644" max="14644" width="22.1796875" style="2" bestFit="1" customWidth="1"/>
    <col min="14645" max="14645" width="21" style="2" bestFit="1" customWidth="1"/>
    <col min="14646" max="14646" width="15.7265625" style="2" bestFit="1" customWidth="1"/>
    <col min="14647" max="14647" width="10.453125" style="2" bestFit="1" customWidth="1"/>
    <col min="14648" max="14648" width="13.7265625" style="2" bestFit="1" customWidth="1"/>
    <col min="14649" max="14649" width="18" style="2" bestFit="1" customWidth="1"/>
    <col min="14650" max="14650" width="19.7265625" style="2" bestFit="1" customWidth="1"/>
    <col min="14651" max="14651" width="13.81640625" style="2" bestFit="1"/>
    <col min="14652" max="14652" width="15.7265625" style="2" bestFit="1" customWidth="1"/>
    <col min="14653" max="14653" width="28.54296875" style="2" bestFit="1" customWidth="1"/>
    <col min="14654" max="14654" width="20.26953125" style="2" bestFit="1" customWidth="1"/>
    <col min="14655" max="14655" width="16" style="2" bestFit="1" customWidth="1"/>
    <col min="14656" max="14656" width="13.7265625" style="2" bestFit="1" customWidth="1"/>
    <col min="14657" max="14657" width="28.1796875" style="2" bestFit="1" customWidth="1"/>
    <col min="14658" max="14658" width="15.81640625" style="2" bestFit="1" customWidth="1"/>
    <col min="14659" max="14659" width="26.26953125" style="2" bestFit="1" customWidth="1"/>
    <col min="14660" max="14660" width="13.1796875" style="2" bestFit="1" customWidth="1"/>
    <col min="14661" max="14661" width="15" style="2" bestFit="1" customWidth="1"/>
    <col min="14662" max="14662" width="9" style="2" bestFit="1" customWidth="1"/>
    <col min="14663" max="14663" width="18" style="2" bestFit="1" customWidth="1"/>
    <col min="14664" max="14664" width="14.26953125" style="2" bestFit="1" customWidth="1"/>
    <col min="14665" max="14665" width="15.7265625" style="2" bestFit="1" customWidth="1"/>
    <col min="14666" max="14666" width="18.7265625" style="2" bestFit="1" customWidth="1"/>
    <col min="14667" max="14667" width="16.1796875" style="2" bestFit="1" customWidth="1"/>
    <col min="14668" max="14668" width="23.54296875" style="2" bestFit="1" customWidth="1"/>
    <col min="14669" max="14669" width="23.81640625" style="2" bestFit="1" customWidth="1"/>
    <col min="14670" max="14670" width="22.81640625" style="2" bestFit="1" customWidth="1"/>
    <col min="14671" max="14671" width="11.7265625" style="2" bestFit="1" customWidth="1"/>
    <col min="14672" max="14672" width="11.81640625" style="2" bestFit="1" customWidth="1"/>
    <col min="14673" max="14673" width="15.1796875" style="2" bestFit="1" customWidth="1"/>
    <col min="14674" max="14674" width="15.26953125" style="2" bestFit="1" customWidth="1"/>
    <col min="14675" max="14675" width="19.54296875" style="2" bestFit="1" customWidth="1"/>
    <col min="14676" max="14676" width="21.54296875" style="2" bestFit="1" customWidth="1"/>
    <col min="14677" max="14677" width="18.81640625" style="2" bestFit="1" customWidth="1"/>
    <col min="14678" max="14678" width="8.7265625" style="2" bestFit="1" customWidth="1"/>
    <col min="14679" max="14679" width="8.81640625" style="2" bestFit="1" customWidth="1"/>
    <col min="14680" max="14680" width="13.1796875" style="2" bestFit="1" customWidth="1"/>
    <col min="14681" max="14681" width="9.54296875" style="2" bestFit="1" customWidth="1"/>
    <col min="14682" max="14682" width="9.7265625" style="2" bestFit="1" customWidth="1"/>
    <col min="14683" max="14683" width="14" style="2" bestFit="1" customWidth="1"/>
    <col min="14684" max="14684" width="17" style="2" bestFit="1" customWidth="1"/>
    <col min="14685" max="14685" width="17.26953125" style="2" bestFit="1" customWidth="1"/>
    <col min="14686" max="14686" width="21.54296875" style="2" bestFit="1" customWidth="1"/>
    <col min="14687" max="14687" width="17.7265625" style="2" bestFit="1" customWidth="1"/>
    <col min="14688" max="14688" width="14.54296875" style="2" bestFit="1" customWidth="1"/>
    <col min="14689" max="14689" width="15.7265625" style="2" bestFit="1" customWidth="1"/>
    <col min="14690" max="14690" width="19.1796875" style="2" bestFit="1" customWidth="1"/>
    <col min="14691" max="14691" width="12.453125" style="2" bestFit="1" customWidth="1"/>
    <col min="14692" max="14693" width="14.81640625" style="2" bestFit="1" customWidth="1"/>
    <col min="14694" max="14694" width="14.453125" style="2" bestFit="1" customWidth="1"/>
    <col min="14695" max="14695" width="23.1796875" style="2" bestFit="1" customWidth="1"/>
    <col min="14696" max="14696" width="26" style="2" bestFit="1" customWidth="1"/>
    <col min="14697" max="14697" width="19.453125" style="2" bestFit="1" customWidth="1"/>
    <col min="14698" max="14698" width="21.54296875" style="2" bestFit="1" customWidth="1"/>
    <col min="14699" max="14699" width="25.81640625" style="2" bestFit="1" customWidth="1"/>
    <col min="14700" max="14700" width="18.54296875" style="2" bestFit="1" customWidth="1"/>
    <col min="14701" max="14701" width="16.26953125" style="2" bestFit="1" customWidth="1"/>
    <col min="14702" max="14702" width="15.453125" style="2" bestFit="1" customWidth="1"/>
    <col min="14703" max="14703" width="17.26953125" style="2" bestFit="1" customWidth="1"/>
    <col min="14704" max="14704" width="17.453125" style="2" bestFit="1" customWidth="1"/>
    <col min="14705" max="14705" width="21.7265625" style="2" bestFit="1" customWidth="1"/>
    <col min="14706" max="14706" width="17.26953125" style="2" bestFit="1" customWidth="1"/>
    <col min="14707" max="14707" width="17.453125" style="2" bestFit="1" customWidth="1"/>
    <col min="14708" max="14708" width="21.7265625" style="2" bestFit="1" customWidth="1"/>
    <col min="14709" max="14709" width="13.453125" style="2" bestFit="1" customWidth="1"/>
    <col min="14710" max="14807" width="12" style="2" customWidth="1"/>
    <col min="14808" max="14808" width="17.1796875" style="2" customWidth="1"/>
    <col min="14809" max="14848" width="13.81640625" style="2"/>
    <col min="14849" max="14849" width="2.54296875" style="2" customWidth="1"/>
    <col min="14850" max="14850" width="0" style="2" hidden="1" customWidth="1"/>
    <col min="14851" max="14851" width="58.1796875" style="2" customWidth="1"/>
    <col min="14852" max="14852" width="19.54296875" style="2" customWidth="1"/>
    <col min="14853" max="14853" width="23.7265625" style="2" customWidth="1"/>
    <col min="14854" max="14855" width="19.54296875" style="2" customWidth="1"/>
    <col min="14856" max="14856" width="30.54296875" style="2" customWidth="1"/>
    <col min="14857" max="14858" width="19.54296875" style="2" customWidth="1"/>
    <col min="14859" max="14859" width="0" style="2" hidden="1" customWidth="1"/>
    <col min="14860" max="14860" width="9.1796875" style="2" bestFit="1" customWidth="1"/>
    <col min="14861" max="14861" width="7.453125" style="2" bestFit="1" customWidth="1"/>
    <col min="14862" max="14862" width="6.7265625" style="2" bestFit="1" customWidth="1"/>
    <col min="14863" max="14863" width="9.81640625" style="2" bestFit="1" customWidth="1"/>
    <col min="14864" max="14864" width="21.1796875" style="2" bestFit="1" customWidth="1"/>
    <col min="14865" max="14865" width="16.453125" style="2" bestFit="1" customWidth="1"/>
    <col min="14866" max="14866" width="7.26953125" style="2" bestFit="1" customWidth="1"/>
    <col min="14867" max="14867" width="9.26953125" style="2" bestFit="1" customWidth="1"/>
    <col min="14868" max="14868" width="17.81640625" style="2" bestFit="1" customWidth="1"/>
    <col min="14869" max="14869" width="6.7265625" style="2" bestFit="1" customWidth="1"/>
    <col min="14870" max="14870" width="19.1796875" style="2" bestFit="1" customWidth="1"/>
    <col min="14871" max="14871" width="25.1796875" style="2" bestFit="1" customWidth="1"/>
    <col min="14872" max="14872" width="21.453125" style="2" bestFit="1" customWidth="1"/>
    <col min="14873" max="14873" width="19.7265625" style="2" bestFit="1" customWidth="1"/>
    <col min="14874" max="14874" width="14" style="2" bestFit="1" customWidth="1"/>
    <col min="14875" max="14875" width="13.1796875" style="2" bestFit="1" customWidth="1"/>
    <col min="14876" max="14876" width="9.26953125" style="2" bestFit="1" customWidth="1"/>
    <col min="14877" max="14877" width="13.1796875" style="2" bestFit="1" customWidth="1"/>
    <col min="14878" max="14878" width="7.453125" style="2" bestFit="1" customWidth="1"/>
    <col min="14879" max="14879" width="19.453125" style="2" bestFit="1" customWidth="1"/>
    <col min="14880" max="14880" width="20.81640625" style="2" bestFit="1" customWidth="1"/>
    <col min="14881" max="14881" width="19" style="2" bestFit="1" customWidth="1"/>
    <col min="14882" max="14882" width="25.81640625" style="2" bestFit="1" customWidth="1"/>
    <col min="14883" max="14883" width="14.54296875" style="2" bestFit="1" customWidth="1"/>
    <col min="14884" max="14884" width="14.453125" style="2" bestFit="1" customWidth="1"/>
    <col min="14885" max="14885" width="27.26953125" style="2" bestFit="1" customWidth="1"/>
    <col min="14886" max="14886" width="11.54296875" style="2" bestFit="1" customWidth="1"/>
    <col min="14887" max="14887" width="6.26953125" style="2" bestFit="1" customWidth="1"/>
    <col min="14888" max="14888" width="7" style="2" bestFit="1" customWidth="1"/>
    <col min="14889" max="14889" width="23.81640625" style="2" bestFit="1" customWidth="1"/>
    <col min="14890" max="14890" width="12.81640625" style="2" bestFit="1" customWidth="1"/>
    <col min="14891" max="14891" width="11.26953125" style="2" bestFit="1" customWidth="1"/>
    <col min="14892" max="14892" width="15.26953125" style="2" bestFit="1" customWidth="1"/>
    <col min="14893" max="14893" width="21.1796875" style="2" bestFit="1" customWidth="1"/>
    <col min="14894" max="14894" width="23.81640625" style="2" bestFit="1" customWidth="1"/>
    <col min="14895" max="14895" width="14.453125" style="2" bestFit="1" customWidth="1"/>
    <col min="14896" max="14896" width="11.1796875" style="2" bestFit="1" customWidth="1"/>
    <col min="14897" max="14897" width="15" style="2" bestFit="1" customWidth="1"/>
    <col min="14898" max="14898" width="11.7265625" style="2" bestFit="1" customWidth="1"/>
    <col min="14899" max="14899" width="23.54296875" style="2" bestFit="1" customWidth="1"/>
    <col min="14900" max="14900" width="22.1796875" style="2" bestFit="1" customWidth="1"/>
    <col min="14901" max="14901" width="21" style="2" bestFit="1" customWidth="1"/>
    <col min="14902" max="14902" width="15.7265625" style="2" bestFit="1" customWidth="1"/>
    <col min="14903" max="14903" width="10.453125" style="2" bestFit="1" customWidth="1"/>
    <col min="14904" max="14904" width="13.7265625" style="2" bestFit="1" customWidth="1"/>
    <col min="14905" max="14905" width="18" style="2" bestFit="1" customWidth="1"/>
    <col min="14906" max="14906" width="19.7265625" style="2" bestFit="1" customWidth="1"/>
    <col min="14907" max="14907" width="13.81640625" style="2" bestFit="1"/>
    <col min="14908" max="14908" width="15.7265625" style="2" bestFit="1" customWidth="1"/>
    <col min="14909" max="14909" width="28.54296875" style="2" bestFit="1" customWidth="1"/>
    <col min="14910" max="14910" width="20.26953125" style="2" bestFit="1" customWidth="1"/>
    <col min="14911" max="14911" width="16" style="2" bestFit="1" customWidth="1"/>
    <col min="14912" max="14912" width="13.7265625" style="2" bestFit="1" customWidth="1"/>
    <col min="14913" max="14913" width="28.1796875" style="2" bestFit="1" customWidth="1"/>
    <col min="14914" max="14914" width="15.81640625" style="2" bestFit="1" customWidth="1"/>
    <col min="14915" max="14915" width="26.26953125" style="2" bestFit="1" customWidth="1"/>
    <col min="14916" max="14916" width="13.1796875" style="2" bestFit="1" customWidth="1"/>
    <col min="14917" max="14917" width="15" style="2" bestFit="1" customWidth="1"/>
    <col min="14918" max="14918" width="9" style="2" bestFit="1" customWidth="1"/>
    <col min="14919" max="14919" width="18" style="2" bestFit="1" customWidth="1"/>
    <col min="14920" max="14920" width="14.26953125" style="2" bestFit="1" customWidth="1"/>
    <col min="14921" max="14921" width="15.7265625" style="2" bestFit="1" customWidth="1"/>
    <col min="14922" max="14922" width="18.7265625" style="2" bestFit="1" customWidth="1"/>
    <col min="14923" max="14923" width="16.1796875" style="2" bestFit="1" customWidth="1"/>
    <col min="14924" max="14924" width="23.54296875" style="2" bestFit="1" customWidth="1"/>
    <col min="14925" max="14925" width="23.81640625" style="2" bestFit="1" customWidth="1"/>
    <col min="14926" max="14926" width="22.81640625" style="2" bestFit="1" customWidth="1"/>
    <col min="14927" max="14927" width="11.7265625" style="2" bestFit="1" customWidth="1"/>
    <col min="14928" max="14928" width="11.81640625" style="2" bestFit="1" customWidth="1"/>
    <col min="14929" max="14929" width="15.1796875" style="2" bestFit="1" customWidth="1"/>
    <col min="14930" max="14930" width="15.26953125" style="2" bestFit="1" customWidth="1"/>
    <col min="14931" max="14931" width="19.54296875" style="2" bestFit="1" customWidth="1"/>
    <col min="14932" max="14932" width="21.54296875" style="2" bestFit="1" customWidth="1"/>
    <col min="14933" max="14933" width="18.81640625" style="2" bestFit="1" customWidth="1"/>
    <col min="14934" max="14934" width="8.7265625" style="2" bestFit="1" customWidth="1"/>
    <col min="14935" max="14935" width="8.81640625" style="2" bestFit="1" customWidth="1"/>
    <col min="14936" max="14936" width="13.1796875" style="2" bestFit="1" customWidth="1"/>
    <col min="14937" max="14937" width="9.54296875" style="2" bestFit="1" customWidth="1"/>
    <col min="14938" max="14938" width="9.7265625" style="2" bestFit="1" customWidth="1"/>
    <col min="14939" max="14939" width="14" style="2" bestFit="1" customWidth="1"/>
    <col min="14940" max="14940" width="17" style="2" bestFit="1" customWidth="1"/>
    <col min="14941" max="14941" width="17.26953125" style="2" bestFit="1" customWidth="1"/>
    <col min="14942" max="14942" width="21.54296875" style="2" bestFit="1" customWidth="1"/>
    <col min="14943" max="14943" width="17.7265625" style="2" bestFit="1" customWidth="1"/>
    <col min="14944" max="14944" width="14.54296875" style="2" bestFit="1" customWidth="1"/>
    <col min="14945" max="14945" width="15.7265625" style="2" bestFit="1" customWidth="1"/>
    <col min="14946" max="14946" width="19.1796875" style="2" bestFit="1" customWidth="1"/>
    <col min="14947" max="14947" width="12.453125" style="2" bestFit="1" customWidth="1"/>
    <col min="14948" max="14949" width="14.81640625" style="2" bestFit="1" customWidth="1"/>
    <col min="14950" max="14950" width="14.453125" style="2" bestFit="1" customWidth="1"/>
    <col min="14951" max="14951" width="23.1796875" style="2" bestFit="1" customWidth="1"/>
    <col min="14952" max="14952" width="26" style="2" bestFit="1" customWidth="1"/>
    <col min="14953" max="14953" width="19.453125" style="2" bestFit="1" customWidth="1"/>
    <col min="14954" max="14954" width="21.54296875" style="2" bestFit="1" customWidth="1"/>
    <col min="14955" max="14955" width="25.81640625" style="2" bestFit="1" customWidth="1"/>
    <col min="14956" max="14956" width="18.54296875" style="2" bestFit="1" customWidth="1"/>
    <col min="14957" max="14957" width="16.26953125" style="2" bestFit="1" customWidth="1"/>
    <col min="14958" max="14958" width="15.453125" style="2" bestFit="1" customWidth="1"/>
    <col min="14959" max="14959" width="17.26953125" style="2" bestFit="1" customWidth="1"/>
    <col min="14960" max="14960" width="17.453125" style="2" bestFit="1" customWidth="1"/>
    <col min="14961" max="14961" width="21.7265625" style="2" bestFit="1" customWidth="1"/>
    <col min="14962" max="14962" width="17.26953125" style="2" bestFit="1" customWidth="1"/>
    <col min="14963" max="14963" width="17.453125" style="2" bestFit="1" customWidth="1"/>
    <col min="14964" max="14964" width="21.7265625" style="2" bestFit="1" customWidth="1"/>
    <col min="14965" max="14965" width="13.453125" style="2" bestFit="1" customWidth="1"/>
    <col min="14966" max="15063" width="12" style="2" customWidth="1"/>
    <col min="15064" max="15064" width="17.1796875" style="2" customWidth="1"/>
    <col min="15065" max="15104" width="13.81640625" style="2"/>
    <col min="15105" max="15105" width="2.54296875" style="2" customWidth="1"/>
    <col min="15106" max="15106" width="0" style="2" hidden="1" customWidth="1"/>
    <col min="15107" max="15107" width="58.1796875" style="2" customWidth="1"/>
    <col min="15108" max="15108" width="19.54296875" style="2" customWidth="1"/>
    <col min="15109" max="15109" width="23.7265625" style="2" customWidth="1"/>
    <col min="15110" max="15111" width="19.54296875" style="2" customWidth="1"/>
    <col min="15112" max="15112" width="30.54296875" style="2" customWidth="1"/>
    <col min="15113" max="15114" width="19.54296875" style="2" customWidth="1"/>
    <col min="15115" max="15115" width="0" style="2" hidden="1" customWidth="1"/>
    <col min="15116" max="15116" width="9.1796875" style="2" bestFit="1" customWidth="1"/>
    <col min="15117" max="15117" width="7.453125" style="2" bestFit="1" customWidth="1"/>
    <col min="15118" max="15118" width="6.7265625" style="2" bestFit="1" customWidth="1"/>
    <col min="15119" max="15119" width="9.81640625" style="2" bestFit="1" customWidth="1"/>
    <col min="15120" max="15120" width="21.1796875" style="2" bestFit="1" customWidth="1"/>
    <col min="15121" max="15121" width="16.453125" style="2" bestFit="1" customWidth="1"/>
    <col min="15122" max="15122" width="7.26953125" style="2" bestFit="1" customWidth="1"/>
    <col min="15123" max="15123" width="9.26953125" style="2" bestFit="1" customWidth="1"/>
    <col min="15124" max="15124" width="17.81640625" style="2" bestFit="1" customWidth="1"/>
    <col min="15125" max="15125" width="6.7265625" style="2" bestFit="1" customWidth="1"/>
    <col min="15126" max="15126" width="19.1796875" style="2" bestFit="1" customWidth="1"/>
    <col min="15127" max="15127" width="25.1796875" style="2" bestFit="1" customWidth="1"/>
    <col min="15128" max="15128" width="21.453125" style="2" bestFit="1" customWidth="1"/>
    <col min="15129" max="15129" width="19.7265625" style="2" bestFit="1" customWidth="1"/>
    <col min="15130" max="15130" width="14" style="2" bestFit="1" customWidth="1"/>
    <col min="15131" max="15131" width="13.1796875" style="2" bestFit="1" customWidth="1"/>
    <col min="15132" max="15132" width="9.26953125" style="2" bestFit="1" customWidth="1"/>
    <col min="15133" max="15133" width="13.1796875" style="2" bestFit="1" customWidth="1"/>
    <col min="15134" max="15134" width="7.453125" style="2" bestFit="1" customWidth="1"/>
    <col min="15135" max="15135" width="19.453125" style="2" bestFit="1" customWidth="1"/>
    <col min="15136" max="15136" width="20.81640625" style="2" bestFit="1" customWidth="1"/>
    <col min="15137" max="15137" width="19" style="2" bestFit="1" customWidth="1"/>
    <col min="15138" max="15138" width="25.81640625" style="2" bestFit="1" customWidth="1"/>
    <col min="15139" max="15139" width="14.54296875" style="2" bestFit="1" customWidth="1"/>
    <col min="15140" max="15140" width="14.453125" style="2" bestFit="1" customWidth="1"/>
    <col min="15141" max="15141" width="27.26953125" style="2" bestFit="1" customWidth="1"/>
    <col min="15142" max="15142" width="11.54296875" style="2" bestFit="1" customWidth="1"/>
    <col min="15143" max="15143" width="6.26953125" style="2" bestFit="1" customWidth="1"/>
    <col min="15144" max="15144" width="7" style="2" bestFit="1" customWidth="1"/>
    <col min="15145" max="15145" width="23.81640625" style="2" bestFit="1" customWidth="1"/>
    <col min="15146" max="15146" width="12.81640625" style="2" bestFit="1" customWidth="1"/>
    <col min="15147" max="15147" width="11.26953125" style="2" bestFit="1" customWidth="1"/>
    <col min="15148" max="15148" width="15.26953125" style="2" bestFit="1" customWidth="1"/>
    <col min="15149" max="15149" width="21.1796875" style="2" bestFit="1" customWidth="1"/>
    <col min="15150" max="15150" width="23.81640625" style="2" bestFit="1" customWidth="1"/>
    <col min="15151" max="15151" width="14.453125" style="2" bestFit="1" customWidth="1"/>
    <col min="15152" max="15152" width="11.1796875" style="2" bestFit="1" customWidth="1"/>
    <col min="15153" max="15153" width="15" style="2" bestFit="1" customWidth="1"/>
    <col min="15154" max="15154" width="11.7265625" style="2" bestFit="1" customWidth="1"/>
    <col min="15155" max="15155" width="23.54296875" style="2" bestFit="1" customWidth="1"/>
    <col min="15156" max="15156" width="22.1796875" style="2" bestFit="1" customWidth="1"/>
    <col min="15157" max="15157" width="21" style="2" bestFit="1" customWidth="1"/>
    <col min="15158" max="15158" width="15.7265625" style="2" bestFit="1" customWidth="1"/>
    <col min="15159" max="15159" width="10.453125" style="2" bestFit="1" customWidth="1"/>
    <col min="15160" max="15160" width="13.7265625" style="2" bestFit="1" customWidth="1"/>
    <col min="15161" max="15161" width="18" style="2" bestFit="1" customWidth="1"/>
    <col min="15162" max="15162" width="19.7265625" style="2" bestFit="1" customWidth="1"/>
    <col min="15163" max="15163" width="13.81640625" style="2" bestFit="1"/>
    <col min="15164" max="15164" width="15.7265625" style="2" bestFit="1" customWidth="1"/>
    <col min="15165" max="15165" width="28.54296875" style="2" bestFit="1" customWidth="1"/>
    <col min="15166" max="15166" width="20.26953125" style="2" bestFit="1" customWidth="1"/>
    <col min="15167" max="15167" width="16" style="2" bestFit="1" customWidth="1"/>
    <col min="15168" max="15168" width="13.7265625" style="2" bestFit="1" customWidth="1"/>
    <col min="15169" max="15169" width="28.1796875" style="2" bestFit="1" customWidth="1"/>
    <col min="15170" max="15170" width="15.81640625" style="2" bestFit="1" customWidth="1"/>
    <col min="15171" max="15171" width="26.26953125" style="2" bestFit="1" customWidth="1"/>
    <col min="15172" max="15172" width="13.1796875" style="2" bestFit="1" customWidth="1"/>
    <col min="15173" max="15173" width="15" style="2" bestFit="1" customWidth="1"/>
    <col min="15174" max="15174" width="9" style="2" bestFit="1" customWidth="1"/>
    <col min="15175" max="15175" width="18" style="2" bestFit="1" customWidth="1"/>
    <col min="15176" max="15176" width="14.26953125" style="2" bestFit="1" customWidth="1"/>
    <col min="15177" max="15177" width="15.7265625" style="2" bestFit="1" customWidth="1"/>
    <col min="15178" max="15178" width="18.7265625" style="2" bestFit="1" customWidth="1"/>
    <col min="15179" max="15179" width="16.1796875" style="2" bestFit="1" customWidth="1"/>
    <col min="15180" max="15180" width="23.54296875" style="2" bestFit="1" customWidth="1"/>
    <col min="15181" max="15181" width="23.81640625" style="2" bestFit="1" customWidth="1"/>
    <col min="15182" max="15182" width="22.81640625" style="2" bestFit="1" customWidth="1"/>
    <col min="15183" max="15183" width="11.7265625" style="2" bestFit="1" customWidth="1"/>
    <col min="15184" max="15184" width="11.81640625" style="2" bestFit="1" customWidth="1"/>
    <col min="15185" max="15185" width="15.1796875" style="2" bestFit="1" customWidth="1"/>
    <col min="15186" max="15186" width="15.26953125" style="2" bestFit="1" customWidth="1"/>
    <col min="15187" max="15187" width="19.54296875" style="2" bestFit="1" customWidth="1"/>
    <col min="15188" max="15188" width="21.54296875" style="2" bestFit="1" customWidth="1"/>
    <col min="15189" max="15189" width="18.81640625" style="2" bestFit="1" customWidth="1"/>
    <col min="15190" max="15190" width="8.7265625" style="2" bestFit="1" customWidth="1"/>
    <col min="15191" max="15191" width="8.81640625" style="2" bestFit="1" customWidth="1"/>
    <col min="15192" max="15192" width="13.1796875" style="2" bestFit="1" customWidth="1"/>
    <col min="15193" max="15193" width="9.54296875" style="2" bestFit="1" customWidth="1"/>
    <col min="15194" max="15194" width="9.7265625" style="2" bestFit="1" customWidth="1"/>
    <col min="15195" max="15195" width="14" style="2" bestFit="1" customWidth="1"/>
    <col min="15196" max="15196" width="17" style="2" bestFit="1" customWidth="1"/>
    <col min="15197" max="15197" width="17.26953125" style="2" bestFit="1" customWidth="1"/>
    <col min="15198" max="15198" width="21.54296875" style="2" bestFit="1" customWidth="1"/>
    <col min="15199" max="15199" width="17.7265625" style="2" bestFit="1" customWidth="1"/>
    <col min="15200" max="15200" width="14.54296875" style="2" bestFit="1" customWidth="1"/>
    <col min="15201" max="15201" width="15.7265625" style="2" bestFit="1" customWidth="1"/>
    <col min="15202" max="15202" width="19.1796875" style="2" bestFit="1" customWidth="1"/>
    <col min="15203" max="15203" width="12.453125" style="2" bestFit="1" customWidth="1"/>
    <col min="15204" max="15205" width="14.81640625" style="2" bestFit="1" customWidth="1"/>
    <col min="15206" max="15206" width="14.453125" style="2" bestFit="1" customWidth="1"/>
    <col min="15207" max="15207" width="23.1796875" style="2" bestFit="1" customWidth="1"/>
    <col min="15208" max="15208" width="26" style="2" bestFit="1" customWidth="1"/>
    <col min="15209" max="15209" width="19.453125" style="2" bestFit="1" customWidth="1"/>
    <col min="15210" max="15210" width="21.54296875" style="2" bestFit="1" customWidth="1"/>
    <col min="15211" max="15211" width="25.81640625" style="2" bestFit="1" customWidth="1"/>
    <col min="15212" max="15212" width="18.54296875" style="2" bestFit="1" customWidth="1"/>
    <col min="15213" max="15213" width="16.26953125" style="2" bestFit="1" customWidth="1"/>
    <col min="15214" max="15214" width="15.453125" style="2" bestFit="1" customWidth="1"/>
    <col min="15215" max="15215" width="17.26953125" style="2" bestFit="1" customWidth="1"/>
    <col min="15216" max="15216" width="17.453125" style="2" bestFit="1" customWidth="1"/>
    <col min="15217" max="15217" width="21.7265625" style="2" bestFit="1" customWidth="1"/>
    <col min="15218" max="15218" width="17.26953125" style="2" bestFit="1" customWidth="1"/>
    <col min="15219" max="15219" width="17.453125" style="2" bestFit="1" customWidth="1"/>
    <col min="15220" max="15220" width="21.7265625" style="2" bestFit="1" customWidth="1"/>
    <col min="15221" max="15221" width="13.453125" style="2" bestFit="1" customWidth="1"/>
    <col min="15222" max="15319" width="12" style="2" customWidth="1"/>
    <col min="15320" max="15320" width="17.1796875" style="2" customWidth="1"/>
    <col min="15321" max="15360" width="13.81640625" style="2"/>
    <col min="15361" max="15361" width="2.54296875" style="2" customWidth="1"/>
    <col min="15362" max="15362" width="0" style="2" hidden="1" customWidth="1"/>
    <col min="15363" max="15363" width="58.1796875" style="2" customWidth="1"/>
    <col min="15364" max="15364" width="19.54296875" style="2" customWidth="1"/>
    <col min="15365" max="15365" width="23.7265625" style="2" customWidth="1"/>
    <col min="15366" max="15367" width="19.54296875" style="2" customWidth="1"/>
    <col min="15368" max="15368" width="30.54296875" style="2" customWidth="1"/>
    <col min="15369" max="15370" width="19.54296875" style="2" customWidth="1"/>
    <col min="15371" max="15371" width="0" style="2" hidden="1" customWidth="1"/>
    <col min="15372" max="15372" width="9.1796875" style="2" bestFit="1" customWidth="1"/>
    <col min="15373" max="15373" width="7.453125" style="2" bestFit="1" customWidth="1"/>
    <col min="15374" max="15374" width="6.7265625" style="2" bestFit="1" customWidth="1"/>
    <col min="15375" max="15375" width="9.81640625" style="2" bestFit="1" customWidth="1"/>
    <col min="15376" max="15376" width="21.1796875" style="2" bestFit="1" customWidth="1"/>
    <col min="15377" max="15377" width="16.453125" style="2" bestFit="1" customWidth="1"/>
    <col min="15378" max="15378" width="7.26953125" style="2" bestFit="1" customWidth="1"/>
    <col min="15379" max="15379" width="9.26953125" style="2" bestFit="1" customWidth="1"/>
    <col min="15380" max="15380" width="17.81640625" style="2" bestFit="1" customWidth="1"/>
    <col min="15381" max="15381" width="6.7265625" style="2" bestFit="1" customWidth="1"/>
    <col min="15382" max="15382" width="19.1796875" style="2" bestFit="1" customWidth="1"/>
    <col min="15383" max="15383" width="25.1796875" style="2" bestFit="1" customWidth="1"/>
    <col min="15384" max="15384" width="21.453125" style="2" bestFit="1" customWidth="1"/>
    <col min="15385" max="15385" width="19.7265625" style="2" bestFit="1" customWidth="1"/>
    <col min="15386" max="15386" width="14" style="2" bestFit="1" customWidth="1"/>
    <col min="15387" max="15387" width="13.1796875" style="2" bestFit="1" customWidth="1"/>
    <col min="15388" max="15388" width="9.26953125" style="2" bestFit="1" customWidth="1"/>
    <col min="15389" max="15389" width="13.1796875" style="2" bestFit="1" customWidth="1"/>
    <col min="15390" max="15390" width="7.453125" style="2" bestFit="1" customWidth="1"/>
    <col min="15391" max="15391" width="19.453125" style="2" bestFit="1" customWidth="1"/>
    <col min="15392" max="15392" width="20.81640625" style="2" bestFit="1" customWidth="1"/>
    <col min="15393" max="15393" width="19" style="2" bestFit="1" customWidth="1"/>
    <col min="15394" max="15394" width="25.81640625" style="2" bestFit="1" customWidth="1"/>
    <col min="15395" max="15395" width="14.54296875" style="2" bestFit="1" customWidth="1"/>
    <col min="15396" max="15396" width="14.453125" style="2" bestFit="1" customWidth="1"/>
    <col min="15397" max="15397" width="27.26953125" style="2" bestFit="1" customWidth="1"/>
    <col min="15398" max="15398" width="11.54296875" style="2" bestFit="1" customWidth="1"/>
    <col min="15399" max="15399" width="6.26953125" style="2" bestFit="1" customWidth="1"/>
    <col min="15400" max="15400" width="7" style="2" bestFit="1" customWidth="1"/>
    <col min="15401" max="15401" width="23.81640625" style="2" bestFit="1" customWidth="1"/>
    <col min="15402" max="15402" width="12.81640625" style="2" bestFit="1" customWidth="1"/>
    <col min="15403" max="15403" width="11.26953125" style="2" bestFit="1" customWidth="1"/>
    <col min="15404" max="15404" width="15.26953125" style="2" bestFit="1" customWidth="1"/>
    <col min="15405" max="15405" width="21.1796875" style="2" bestFit="1" customWidth="1"/>
    <col min="15406" max="15406" width="23.81640625" style="2" bestFit="1" customWidth="1"/>
    <col min="15407" max="15407" width="14.453125" style="2" bestFit="1" customWidth="1"/>
    <col min="15408" max="15408" width="11.1796875" style="2" bestFit="1" customWidth="1"/>
    <col min="15409" max="15409" width="15" style="2" bestFit="1" customWidth="1"/>
    <col min="15410" max="15410" width="11.7265625" style="2" bestFit="1" customWidth="1"/>
    <col min="15411" max="15411" width="23.54296875" style="2" bestFit="1" customWidth="1"/>
    <col min="15412" max="15412" width="22.1796875" style="2" bestFit="1" customWidth="1"/>
    <col min="15413" max="15413" width="21" style="2" bestFit="1" customWidth="1"/>
    <col min="15414" max="15414" width="15.7265625" style="2" bestFit="1" customWidth="1"/>
    <col min="15415" max="15415" width="10.453125" style="2" bestFit="1" customWidth="1"/>
    <col min="15416" max="15416" width="13.7265625" style="2" bestFit="1" customWidth="1"/>
    <col min="15417" max="15417" width="18" style="2" bestFit="1" customWidth="1"/>
    <col min="15418" max="15418" width="19.7265625" style="2" bestFit="1" customWidth="1"/>
    <col min="15419" max="15419" width="13.81640625" style="2" bestFit="1"/>
    <col min="15420" max="15420" width="15.7265625" style="2" bestFit="1" customWidth="1"/>
    <col min="15421" max="15421" width="28.54296875" style="2" bestFit="1" customWidth="1"/>
    <col min="15422" max="15422" width="20.26953125" style="2" bestFit="1" customWidth="1"/>
    <col min="15423" max="15423" width="16" style="2" bestFit="1" customWidth="1"/>
    <col min="15424" max="15424" width="13.7265625" style="2" bestFit="1" customWidth="1"/>
    <col min="15425" max="15425" width="28.1796875" style="2" bestFit="1" customWidth="1"/>
    <col min="15426" max="15426" width="15.81640625" style="2" bestFit="1" customWidth="1"/>
    <col min="15427" max="15427" width="26.26953125" style="2" bestFit="1" customWidth="1"/>
    <col min="15428" max="15428" width="13.1796875" style="2" bestFit="1" customWidth="1"/>
    <col min="15429" max="15429" width="15" style="2" bestFit="1" customWidth="1"/>
    <col min="15430" max="15430" width="9" style="2" bestFit="1" customWidth="1"/>
    <col min="15431" max="15431" width="18" style="2" bestFit="1" customWidth="1"/>
    <col min="15432" max="15432" width="14.26953125" style="2" bestFit="1" customWidth="1"/>
    <col min="15433" max="15433" width="15.7265625" style="2" bestFit="1" customWidth="1"/>
    <col min="15434" max="15434" width="18.7265625" style="2" bestFit="1" customWidth="1"/>
    <col min="15435" max="15435" width="16.1796875" style="2" bestFit="1" customWidth="1"/>
    <col min="15436" max="15436" width="23.54296875" style="2" bestFit="1" customWidth="1"/>
    <col min="15437" max="15437" width="23.81640625" style="2" bestFit="1" customWidth="1"/>
    <col min="15438" max="15438" width="22.81640625" style="2" bestFit="1" customWidth="1"/>
    <col min="15439" max="15439" width="11.7265625" style="2" bestFit="1" customWidth="1"/>
    <col min="15440" max="15440" width="11.81640625" style="2" bestFit="1" customWidth="1"/>
    <col min="15441" max="15441" width="15.1796875" style="2" bestFit="1" customWidth="1"/>
    <col min="15442" max="15442" width="15.26953125" style="2" bestFit="1" customWidth="1"/>
    <col min="15443" max="15443" width="19.54296875" style="2" bestFit="1" customWidth="1"/>
    <col min="15444" max="15444" width="21.54296875" style="2" bestFit="1" customWidth="1"/>
    <col min="15445" max="15445" width="18.81640625" style="2" bestFit="1" customWidth="1"/>
    <col min="15446" max="15446" width="8.7265625" style="2" bestFit="1" customWidth="1"/>
    <col min="15447" max="15447" width="8.81640625" style="2" bestFit="1" customWidth="1"/>
    <col min="15448" max="15448" width="13.1796875" style="2" bestFit="1" customWidth="1"/>
    <col min="15449" max="15449" width="9.54296875" style="2" bestFit="1" customWidth="1"/>
    <col min="15450" max="15450" width="9.7265625" style="2" bestFit="1" customWidth="1"/>
    <col min="15451" max="15451" width="14" style="2" bestFit="1" customWidth="1"/>
    <col min="15452" max="15452" width="17" style="2" bestFit="1" customWidth="1"/>
    <col min="15453" max="15453" width="17.26953125" style="2" bestFit="1" customWidth="1"/>
    <col min="15454" max="15454" width="21.54296875" style="2" bestFit="1" customWidth="1"/>
    <col min="15455" max="15455" width="17.7265625" style="2" bestFit="1" customWidth="1"/>
    <col min="15456" max="15456" width="14.54296875" style="2" bestFit="1" customWidth="1"/>
    <col min="15457" max="15457" width="15.7265625" style="2" bestFit="1" customWidth="1"/>
    <col min="15458" max="15458" width="19.1796875" style="2" bestFit="1" customWidth="1"/>
    <col min="15459" max="15459" width="12.453125" style="2" bestFit="1" customWidth="1"/>
    <col min="15460" max="15461" width="14.81640625" style="2" bestFit="1" customWidth="1"/>
    <col min="15462" max="15462" width="14.453125" style="2" bestFit="1" customWidth="1"/>
    <col min="15463" max="15463" width="23.1796875" style="2" bestFit="1" customWidth="1"/>
    <col min="15464" max="15464" width="26" style="2" bestFit="1" customWidth="1"/>
    <col min="15465" max="15465" width="19.453125" style="2" bestFit="1" customWidth="1"/>
    <col min="15466" max="15466" width="21.54296875" style="2" bestFit="1" customWidth="1"/>
    <col min="15467" max="15467" width="25.81640625" style="2" bestFit="1" customWidth="1"/>
    <col min="15468" max="15468" width="18.54296875" style="2" bestFit="1" customWidth="1"/>
    <col min="15469" max="15469" width="16.26953125" style="2" bestFit="1" customWidth="1"/>
    <col min="15470" max="15470" width="15.453125" style="2" bestFit="1" customWidth="1"/>
    <col min="15471" max="15471" width="17.26953125" style="2" bestFit="1" customWidth="1"/>
    <col min="15472" max="15472" width="17.453125" style="2" bestFit="1" customWidth="1"/>
    <col min="15473" max="15473" width="21.7265625" style="2" bestFit="1" customWidth="1"/>
    <col min="15474" max="15474" width="17.26953125" style="2" bestFit="1" customWidth="1"/>
    <col min="15475" max="15475" width="17.453125" style="2" bestFit="1" customWidth="1"/>
    <col min="15476" max="15476" width="21.7265625" style="2" bestFit="1" customWidth="1"/>
    <col min="15477" max="15477" width="13.453125" style="2" bestFit="1" customWidth="1"/>
    <col min="15478" max="15575" width="12" style="2" customWidth="1"/>
    <col min="15576" max="15576" width="17.1796875" style="2" customWidth="1"/>
    <col min="15577" max="15616" width="13.81640625" style="2"/>
    <col min="15617" max="15617" width="2.54296875" style="2" customWidth="1"/>
    <col min="15618" max="15618" width="0" style="2" hidden="1" customWidth="1"/>
    <col min="15619" max="15619" width="58.1796875" style="2" customWidth="1"/>
    <col min="15620" max="15620" width="19.54296875" style="2" customWidth="1"/>
    <col min="15621" max="15621" width="23.7265625" style="2" customWidth="1"/>
    <col min="15622" max="15623" width="19.54296875" style="2" customWidth="1"/>
    <col min="15624" max="15624" width="30.54296875" style="2" customWidth="1"/>
    <col min="15625" max="15626" width="19.54296875" style="2" customWidth="1"/>
    <col min="15627" max="15627" width="0" style="2" hidden="1" customWidth="1"/>
    <col min="15628" max="15628" width="9.1796875" style="2" bestFit="1" customWidth="1"/>
    <col min="15629" max="15629" width="7.453125" style="2" bestFit="1" customWidth="1"/>
    <col min="15630" max="15630" width="6.7265625" style="2" bestFit="1" customWidth="1"/>
    <col min="15631" max="15631" width="9.81640625" style="2" bestFit="1" customWidth="1"/>
    <col min="15632" max="15632" width="21.1796875" style="2" bestFit="1" customWidth="1"/>
    <col min="15633" max="15633" width="16.453125" style="2" bestFit="1" customWidth="1"/>
    <col min="15634" max="15634" width="7.26953125" style="2" bestFit="1" customWidth="1"/>
    <col min="15635" max="15635" width="9.26953125" style="2" bestFit="1" customWidth="1"/>
    <col min="15636" max="15636" width="17.81640625" style="2" bestFit="1" customWidth="1"/>
    <col min="15637" max="15637" width="6.7265625" style="2" bestFit="1" customWidth="1"/>
    <col min="15638" max="15638" width="19.1796875" style="2" bestFit="1" customWidth="1"/>
    <col min="15639" max="15639" width="25.1796875" style="2" bestFit="1" customWidth="1"/>
    <col min="15640" max="15640" width="21.453125" style="2" bestFit="1" customWidth="1"/>
    <col min="15641" max="15641" width="19.7265625" style="2" bestFit="1" customWidth="1"/>
    <col min="15642" max="15642" width="14" style="2" bestFit="1" customWidth="1"/>
    <col min="15643" max="15643" width="13.1796875" style="2" bestFit="1" customWidth="1"/>
    <col min="15644" max="15644" width="9.26953125" style="2" bestFit="1" customWidth="1"/>
    <col min="15645" max="15645" width="13.1796875" style="2" bestFit="1" customWidth="1"/>
    <col min="15646" max="15646" width="7.453125" style="2" bestFit="1" customWidth="1"/>
    <col min="15647" max="15647" width="19.453125" style="2" bestFit="1" customWidth="1"/>
    <col min="15648" max="15648" width="20.81640625" style="2" bestFit="1" customWidth="1"/>
    <col min="15649" max="15649" width="19" style="2" bestFit="1" customWidth="1"/>
    <col min="15650" max="15650" width="25.81640625" style="2" bestFit="1" customWidth="1"/>
    <col min="15651" max="15651" width="14.54296875" style="2" bestFit="1" customWidth="1"/>
    <col min="15652" max="15652" width="14.453125" style="2" bestFit="1" customWidth="1"/>
    <col min="15653" max="15653" width="27.26953125" style="2" bestFit="1" customWidth="1"/>
    <col min="15654" max="15654" width="11.54296875" style="2" bestFit="1" customWidth="1"/>
    <col min="15655" max="15655" width="6.26953125" style="2" bestFit="1" customWidth="1"/>
    <col min="15656" max="15656" width="7" style="2" bestFit="1" customWidth="1"/>
    <col min="15657" max="15657" width="23.81640625" style="2" bestFit="1" customWidth="1"/>
    <col min="15658" max="15658" width="12.81640625" style="2" bestFit="1" customWidth="1"/>
    <col min="15659" max="15659" width="11.26953125" style="2" bestFit="1" customWidth="1"/>
    <col min="15660" max="15660" width="15.26953125" style="2" bestFit="1" customWidth="1"/>
    <col min="15661" max="15661" width="21.1796875" style="2" bestFit="1" customWidth="1"/>
    <col min="15662" max="15662" width="23.81640625" style="2" bestFit="1" customWidth="1"/>
    <col min="15663" max="15663" width="14.453125" style="2" bestFit="1" customWidth="1"/>
    <col min="15664" max="15664" width="11.1796875" style="2" bestFit="1" customWidth="1"/>
    <col min="15665" max="15665" width="15" style="2" bestFit="1" customWidth="1"/>
    <col min="15666" max="15666" width="11.7265625" style="2" bestFit="1" customWidth="1"/>
    <col min="15667" max="15667" width="23.54296875" style="2" bestFit="1" customWidth="1"/>
    <col min="15668" max="15668" width="22.1796875" style="2" bestFit="1" customWidth="1"/>
    <col min="15669" max="15669" width="21" style="2" bestFit="1" customWidth="1"/>
    <col min="15670" max="15670" width="15.7265625" style="2" bestFit="1" customWidth="1"/>
    <col min="15671" max="15671" width="10.453125" style="2" bestFit="1" customWidth="1"/>
    <col min="15672" max="15672" width="13.7265625" style="2" bestFit="1" customWidth="1"/>
    <col min="15673" max="15673" width="18" style="2" bestFit="1" customWidth="1"/>
    <col min="15674" max="15674" width="19.7265625" style="2" bestFit="1" customWidth="1"/>
    <col min="15675" max="15675" width="13.81640625" style="2" bestFit="1"/>
    <col min="15676" max="15676" width="15.7265625" style="2" bestFit="1" customWidth="1"/>
    <col min="15677" max="15677" width="28.54296875" style="2" bestFit="1" customWidth="1"/>
    <col min="15678" max="15678" width="20.26953125" style="2" bestFit="1" customWidth="1"/>
    <col min="15679" max="15679" width="16" style="2" bestFit="1" customWidth="1"/>
    <col min="15680" max="15680" width="13.7265625" style="2" bestFit="1" customWidth="1"/>
    <col min="15681" max="15681" width="28.1796875" style="2" bestFit="1" customWidth="1"/>
    <col min="15682" max="15682" width="15.81640625" style="2" bestFit="1" customWidth="1"/>
    <col min="15683" max="15683" width="26.26953125" style="2" bestFit="1" customWidth="1"/>
    <col min="15684" max="15684" width="13.1796875" style="2" bestFit="1" customWidth="1"/>
    <col min="15685" max="15685" width="15" style="2" bestFit="1" customWidth="1"/>
    <col min="15686" max="15686" width="9" style="2" bestFit="1" customWidth="1"/>
    <col min="15687" max="15687" width="18" style="2" bestFit="1" customWidth="1"/>
    <col min="15688" max="15688" width="14.26953125" style="2" bestFit="1" customWidth="1"/>
    <col min="15689" max="15689" width="15.7265625" style="2" bestFit="1" customWidth="1"/>
    <col min="15690" max="15690" width="18.7265625" style="2" bestFit="1" customWidth="1"/>
    <col min="15691" max="15691" width="16.1796875" style="2" bestFit="1" customWidth="1"/>
    <col min="15692" max="15692" width="23.54296875" style="2" bestFit="1" customWidth="1"/>
    <col min="15693" max="15693" width="23.81640625" style="2" bestFit="1" customWidth="1"/>
    <col min="15694" max="15694" width="22.81640625" style="2" bestFit="1" customWidth="1"/>
    <col min="15695" max="15695" width="11.7265625" style="2" bestFit="1" customWidth="1"/>
    <col min="15696" max="15696" width="11.81640625" style="2" bestFit="1" customWidth="1"/>
    <col min="15697" max="15697" width="15.1796875" style="2" bestFit="1" customWidth="1"/>
    <col min="15698" max="15698" width="15.26953125" style="2" bestFit="1" customWidth="1"/>
    <col min="15699" max="15699" width="19.54296875" style="2" bestFit="1" customWidth="1"/>
    <col min="15700" max="15700" width="21.54296875" style="2" bestFit="1" customWidth="1"/>
    <col min="15701" max="15701" width="18.81640625" style="2" bestFit="1" customWidth="1"/>
    <col min="15702" max="15702" width="8.7265625" style="2" bestFit="1" customWidth="1"/>
    <col min="15703" max="15703" width="8.81640625" style="2" bestFit="1" customWidth="1"/>
    <col min="15704" max="15704" width="13.1796875" style="2" bestFit="1" customWidth="1"/>
    <col min="15705" max="15705" width="9.54296875" style="2" bestFit="1" customWidth="1"/>
    <col min="15706" max="15706" width="9.7265625" style="2" bestFit="1" customWidth="1"/>
    <col min="15707" max="15707" width="14" style="2" bestFit="1" customWidth="1"/>
    <col min="15708" max="15708" width="17" style="2" bestFit="1" customWidth="1"/>
    <col min="15709" max="15709" width="17.26953125" style="2" bestFit="1" customWidth="1"/>
    <col min="15710" max="15710" width="21.54296875" style="2" bestFit="1" customWidth="1"/>
    <col min="15711" max="15711" width="17.7265625" style="2" bestFit="1" customWidth="1"/>
    <col min="15712" max="15712" width="14.54296875" style="2" bestFit="1" customWidth="1"/>
    <col min="15713" max="15713" width="15.7265625" style="2" bestFit="1" customWidth="1"/>
    <col min="15714" max="15714" width="19.1796875" style="2" bestFit="1" customWidth="1"/>
    <col min="15715" max="15715" width="12.453125" style="2" bestFit="1" customWidth="1"/>
    <col min="15716" max="15717" width="14.81640625" style="2" bestFit="1" customWidth="1"/>
    <col min="15718" max="15718" width="14.453125" style="2" bestFit="1" customWidth="1"/>
    <col min="15719" max="15719" width="23.1796875" style="2" bestFit="1" customWidth="1"/>
    <col min="15720" max="15720" width="26" style="2" bestFit="1" customWidth="1"/>
    <col min="15721" max="15721" width="19.453125" style="2" bestFit="1" customWidth="1"/>
    <col min="15722" max="15722" width="21.54296875" style="2" bestFit="1" customWidth="1"/>
    <col min="15723" max="15723" width="25.81640625" style="2" bestFit="1" customWidth="1"/>
    <col min="15724" max="15724" width="18.54296875" style="2" bestFit="1" customWidth="1"/>
    <col min="15725" max="15725" width="16.26953125" style="2" bestFit="1" customWidth="1"/>
    <col min="15726" max="15726" width="15.453125" style="2" bestFit="1" customWidth="1"/>
    <col min="15727" max="15727" width="17.26953125" style="2" bestFit="1" customWidth="1"/>
    <col min="15728" max="15728" width="17.453125" style="2" bestFit="1" customWidth="1"/>
    <col min="15729" max="15729" width="21.7265625" style="2" bestFit="1" customWidth="1"/>
    <col min="15730" max="15730" width="17.26953125" style="2" bestFit="1" customWidth="1"/>
    <col min="15731" max="15731" width="17.453125" style="2" bestFit="1" customWidth="1"/>
    <col min="15732" max="15732" width="21.7265625" style="2" bestFit="1" customWidth="1"/>
    <col min="15733" max="15733" width="13.453125" style="2" bestFit="1" customWidth="1"/>
    <col min="15734" max="15831" width="12" style="2" customWidth="1"/>
    <col min="15832" max="15832" width="17.1796875" style="2" customWidth="1"/>
    <col min="15833" max="15872" width="13.81640625" style="2"/>
    <col min="15873" max="15873" width="2.54296875" style="2" customWidth="1"/>
    <col min="15874" max="15874" width="0" style="2" hidden="1" customWidth="1"/>
    <col min="15875" max="15875" width="58.1796875" style="2" customWidth="1"/>
    <col min="15876" max="15876" width="19.54296875" style="2" customWidth="1"/>
    <col min="15877" max="15877" width="23.7265625" style="2" customWidth="1"/>
    <col min="15878" max="15879" width="19.54296875" style="2" customWidth="1"/>
    <col min="15880" max="15880" width="30.54296875" style="2" customWidth="1"/>
    <col min="15881" max="15882" width="19.54296875" style="2" customWidth="1"/>
    <col min="15883" max="15883" width="0" style="2" hidden="1" customWidth="1"/>
    <col min="15884" max="15884" width="9.1796875" style="2" bestFit="1" customWidth="1"/>
    <col min="15885" max="15885" width="7.453125" style="2" bestFit="1" customWidth="1"/>
    <col min="15886" max="15886" width="6.7265625" style="2" bestFit="1" customWidth="1"/>
    <col min="15887" max="15887" width="9.81640625" style="2" bestFit="1" customWidth="1"/>
    <col min="15888" max="15888" width="21.1796875" style="2" bestFit="1" customWidth="1"/>
    <col min="15889" max="15889" width="16.453125" style="2" bestFit="1" customWidth="1"/>
    <col min="15890" max="15890" width="7.26953125" style="2" bestFit="1" customWidth="1"/>
    <col min="15891" max="15891" width="9.26953125" style="2" bestFit="1" customWidth="1"/>
    <col min="15892" max="15892" width="17.81640625" style="2" bestFit="1" customWidth="1"/>
    <col min="15893" max="15893" width="6.7265625" style="2" bestFit="1" customWidth="1"/>
    <col min="15894" max="15894" width="19.1796875" style="2" bestFit="1" customWidth="1"/>
    <col min="15895" max="15895" width="25.1796875" style="2" bestFit="1" customWidth="1"/>
    <col min="15896" max="15896" width="21.453125" style="2" bestFit="1" customWidth="1"/>
    <col min="15897" max="15897" width="19.7265625" style="2" bestFit="1" customWidth="1"/>
    <col min="15898" max="15898" width="14" style="2" bestFit="1" customWidth="1"/>
    <col min="15899" max="15899" width="13.1796875" style="2" bestFit="1" customWidth="1"/>
    <col min="15900" max="15900" width="9.26953125" style="2" bestFit="1" customWidth="1"/>
    <col min="15901" max="15901" width="13.1796875" style="2" bestFit="1" customWidth="1"/>
    <col min="15902" max="15902" width="7.453125" style="2" bestFit="1" customWidth="1"/>
    <col min="15903" max="15903" width="19.453125" style="2" bestFit="1" customWidth="1"/>
    <col min="15904" max="15904" width="20.81640625" style="2" bestFit="1" customWidth="1"/>
    <col min="15905" max="15905" width="19" style="2" bestFit="1" customWidth="1"/>
    <col min="15906" max="15906" width="25.81640625" style="2" bestFit="1" customWidth="1"/>
    <col min="15907" max="15907" width="14.54296875" style="2" bestFit="1" customWidth="1"/>
    <col min="15908" max="15908" width="14.453125" style="2" bestFit="1" customWidth="1"/>
    <col min="15909" max="15909" width="27.26953125" style="2" bestFit="1" customWidth="1"/>
    <col min="15910" max="15910" width="11.54296875" style="2" bestFit="1" customWidth="1"/>
    <col min="15911" max="15911" width="6.26953125" style="2" bestFit="1" customWidth="1"/>
    <col min="15912" max="15912" width="7" style="2" bestFit="1" customWidth="1"/>
    <col min="15913" max="15913" width="23.81640625" style="2" bestFit="1" customWidth="1"/>
    <col min="15914" max="15914" width="12.81640625" style="2" bestFit="1" customWidth="1"/>
    <col min="15915" max="15915" width="11.26953125" style="2" bestFit="1" customWidth="1"/>
    <col min="15916" max="15916" width="15.26953125" style="2" bestFit="1" customWidth="1"/>
    <col min="15917" max="15917" width="21.1796875" style="2" bestFit="1" customWidth="1"/>
    <col min="15918" max="15918" width="23.81640625" style="2" bestFit="1" customWidth="1"/>
    <col min="15919" max="15919" width="14.453125" style="2" bestFit="1" customWidth="1"/>
    <col min="15920" max="15920" width="11.1796875" style="2" bestFit="1" customWidth="1"/>
    <col min="15921" max="15921" width="15" style="2" bestFit="1" customWidth="1"/>
    <col min="15922" max="15922" width="11.7265625" style="2" bestFit="1" customWidth="1"/>
    <col min="15923" max="15923" width="23.54296875" style="2" bestFit="1" customWidth="1"/>
    <col min="15924" max="15924" width="22.1796875" style="2" bestFit="1" customWidth="1"/>
    <col min="15925" max="15925" width="21" style="2" bestFit="1" customWidth="1"/>
    <col min="15926" max="15926" width="15.7265625" style="2" bestFit="1" customWidth="1"/>
    <col min="15927" max="15927" width="10.453125" style="2" bestFit="1" customWidth="1"/>
    <col min="15928" max="15928" width="13.7265625" style="2" bestFit="1" customWidth="1"/>
    <col min="15929" max="15929" width="18" style="2" bestFit="1" customWidth="1"/>
    <col min="15930" max="15930" width="19.7265625" style="2" bestFit="1" customWidth="1"/>
    <col min="15931" max="15931" width="13.81640625" style="2" bestFit="1"/>
    <col min="15932" max="15932" width="15.7265625" style="2" bestFit="1" customWidth="1"/>
    <col min="15933" max="15933" width="28.54296875" style="2" bestFit="1" customWidth="1"/>
    <col min="15934" max="15934" width="20.26953125" style="2" bestFit="1" customWidth="1"/>
    <col min="15935" max="15935" width="16" style="2" bestFit="1" customWidth="1"/>
    <col min="15936" max="15936" width="13.7265625" style="2" bestFit="1" customWidth="1"/>
    <col min="15937" max="15937" width="28.1796875" style="2" bestFit="1" customWidth="1"/>
    <col min="15938" max="15938" width="15.81640625" style="2" bestFit="1" customWidth="1"/>
    <col min="15939" max="15939" width="26.26953125" style="2" bestFit="1" customWidth="1"/>
    <col min="15940" max="15940" width="13.1796875" style="2" bestFit="1" customWidth="1"/>
    <col min="15941" max="15941" width="15" style="2" bestFit="1" customWidth="1"/>
    <col min="15942" max="15942" width="9" style="2" bestFit="1" customWidth="1"/>
    <col min="15943" max="15943" width="18" style="2" bestFit="1" customWidth="1"/>
    <col min="15944" max="15944" width="14.26953125" style="2" bestFit="1" customWidth="1"/>
    <col min="15945" max="15945" width="15.7265625" style="2" bestFit="1" customWidth="1"/>
    <col min="15946" max="15946" width="18.7265625" style="2" bestFit="1" customWidth="1"/>
    <col min="15947" max="15947" width="16.1796875" style="2" bestFit="1" customWidth="1"/>
    <col min="15948" max="15948" width="23.54296875" style="2" bestFit="1" customWidth="1"/>
    <col min="15949" max="15949" width="23.81640625" style="2" bestFit="1" customWidth="1"/>
    <col min="15950" max="15950" width="22.81640625" style="2" bestFit="1" customWidth="1"/>
    <col min="15951" max="15951" width="11.7265625" style="2" bestFit="1" customWidth="1"/>
    <col min="15952" max="15952" width="11.81640625" style="2" bestFit="1" customWidth="1"/>
    <col min="15953" max="15953" width="15.1796875" style="2" bestFit="1" customWidth="1"/>
    <col min="15954" max="15954" width="15.26953125" style="2" bestFit="1" customWidth="1"/>
    <col min="15955" max="15955" width="19.54296875" style="2" bestFit="1" customWidth="1"/>
    <col min="15956" max="15956" width="21.54296875" style="2" bestFit="1" customWidth="1"/>
    <col min="15957" max="15957" width="18.81640625" style="2" bestFit="1" customWidth="1"/>
    <col min="15958" max="15958" width="8.7265625" style="2" bestFit="1" customWidth="1"/>
    <col min="15959" max="15959" width="8.81640625" style="2" bestFit="1" customWidth="1"/>
    <col min="15960" max="15960" width="13.1796875" style="2" bestFit="1" customWidth="1"/>
    <col min="15961" max="15961" width="9.54296875" style="2" bestFit="1" customWidth="1"/>
    <col min="15962" max="15962" width="9.7265625" style="2" bestFit="1" customWidth="1"/>
    <col min="15963" max="15963" width="14" style="2" bestFit="1" customWidth="1"/>
    <col min="15964" max="15964" width="17" style="2" bestFit="1" customWidth="1"/>
    <col min="15965" max="15965" width="17.26953125" style="2" bestFit="1" customWidth="1"/>
    <col min="15966" max="15966" width="21.54296875" style="2" bestFit="1" customWidth="1"/>
    <col min="15967" max="15967" width="17.7265625" style="2" bestFit="1" customWidth="1"/>
    <col min="15968" max="15968" width="14.54296875" style="2" bestFit="1" customWidth="1"/>
    <col min="15969" max="15969" width="15.7265625" style="2" bestFit="1" customWidth="1"/>
    <col min="15970" max="15970" width="19.1796875" style="2" bestFit="1" customWidth="1"/>
    <col min="15971" max="15971" width="12.453125" style="2" bestFit="1" customWidth="1"/>
    <col min="15972" max="15973" width="14.81640625" style="2" bestFit="1" customWidth="1"/>
    <col min="15974" max="15974" width="14.453125" style="2" bestFit="1" customWidth="1"/>
    <col min="15975" max="15975" width="23.1796875" style="2" bestFit="1" customWidth="1"/>
    <col min="15976" max="15976" width="26" style="2" bestFit="1" customWidth="1"/>
    <col min="15977" max="15977" width="19.453125" style="2" bestFit="1" customWidth="1"/>
    <col min="15978" max="15978" width="21.54296875" style="2" bestFit="1" customWidth="1"/>
    <col min="15979" max="15979" width="25.81640625" style="2" bestFit="1" customWidth="1"/>
    <col min="15980" max="15980" width="18.54296875" style="2" bestFit="1" customWidth="1"/>
    <col min="15981" max="15981" width="16.26953125" style="2" bestFit="1" customWidth="1"/>
    <col min="15982" max="15982" width="15.453125" style="2" bestFit="1" customWidth="1"/>
    <col min="15983" max="15983" width="17.26953125" style="2" bestFit="1" customWidth="1"/>
    <col min="15984" max="15984" width="17.453125" style="2" bestFit="1" customWidth="1"/>
    <col min="15985" max="15985" width="21.7265625" style="2" bestFit="1" customWidth="1"/>
    <col min="15986" max="15986" width="17.26953125" style="2" bestFit="1" customWidth="1"/>
    <col min="15987" max="15987" width="17.453125" style="2" bestFit="1" customWidth="1"/>
    <col min="15988" max="15988" width="21.7265625" style="2" bestFit="1" customWidth="1"/>
    <col min="15989" max="15989" width="13.453125" style="2" bestFit="1" customWidth="1"/>
    <col min="15990" max="16087" width="12" style="2" customWidth="1"/>
    <col min="16088" max="16088" width="17.1796875" style="2" customWidth="1"/>
    <col min="16089" max="16128" width="13.81640625" style="2"/>
    <col min="16129" max="16129" width="2.54296875" style="2" customWidth="1"/>
    <col min="16130" max="16130" width="0" style="2" hidden="1" customWidth="1"/>
    <col min="16131" max="16131" width="58.1796875" style="2" customWidth="1"/>
    <col min="16132" max="16132" width="19.54296875" style="2" customWidth="1"/>
    <col min="16133" max="16133" width="23.7265625" style="2" customWidth="1"/>
    <col min="16134" max="16135" width="19.54296875" style="2" customWidth="1"/>
    <col min="16136" max="16136" width="30.54296875" style="2" customWidth="1"/>
    <col min="16137" max="16138" width="19.54296875" style="2" customWidth="1"/>
    <col min="16139" max="16139" width="0" style="2" hidden="1" customWidth="1"/>
    <col min="16140" max="16140" width="9.1796875" style="2" bestFit="1" customWidth="1"/>
    <col min="16141" max="16141" width="7.453125" style="2" bestFit="1" customWidth="1"/>
    <col min="16142" max="16142" width="6.7265625" style="2" bestFit="1" customWidth="1"/>
    <col min="16143" max="16143" width="9.81640625" style="2" bestFit="1" customWidth="1"/>
    <col min="16144" max="16144" width="21.1796875" style="2" bestFit="1" customWidth="1"/>
    <col min="16145" max="16145" width="16.453125" style="2" bestFit="1" customWidth="1"/>
    <col min="16146" max="16146" width="7.26953125" style="2" bestFit="1" customWidth="1"/>
    <col min="16147" max="16147" width="9.26953125" style="2" bestFit="1" customWidth="1"/>
    <col min="16148" max="16148" width="17.81640625" style="2" bestFit="1" customWidth="1"/>
    <col min="16149" max="16149" width="6.7265625" style="2" bestFit="1" customWidth="1"/>
    <col min="16150" max="16150" width="19.1796875" style="2" bestFit="1" customWidth="1"/>
    <col min="16151" max="16151" width="25.1796875" style="2" bestFit="1" customWidth="1"/>
    <col min="16152" max="16152" width="21.453125" style="2" bestFit="1" customWidth="1"/>
    <col min="16153" max="16153" width="19.7265625" style="2" bestFit="1" customWidth="1"/>
    <col min="16154" max="16154" width="14" style="2" bestFit="1" customWidth="1"/>
    <col min="16155" max="16155" width="13.1796875" style="2" bestFit="1" customWidth="1"/>
    <col min="16156" max="16156" width="9.26953125" style="2" bestFit="1" customWidth="1"/>
    <col min="16157" max="16157" width="13.1796875" style="2" bestFit="1" customWidth="1"/>
    <col min="16158" max="16158" width="7.453125" style="2" bestFit="1" customWidth="1"/>
    <col min="16159" max="16159" width="19.453125" style="2" bestFit="1" customWidth="1"/>
    <col min="16160" max="16160" width="20.81640625" style="2" bestFit="1" customWidth="1"/>
    <col min="16161" max="16161" width="19" style="2" bestFit="1" customWidth="1"/>
    <col min="16162" max="16162" width="25.81640625" style="2" bestFit="1" customWidth="1"/>
    <col min="16163" max="16163" width="14.54296875" style="2" bestFit="1" customWidth="1"/>
    <col min="16164" max="16164" width="14.453125" style="2" bestFit="1" customWidth="1"/>
    <col min="16165" max="16165" width="27.26953125" style="2" bestFit="1" customWidth="1"/>
    <col min="16166" max="16166" width="11.54296875" style="2" bestFit="1" customWidth="1"/>
    <col min="16167" max="16167" width="6.26953125" style="2" bestFit="1" customWidth="1"/>
    <col min="16168" max="16168" width="7" style="2" bestFit="1" customWidth="1"/>
    <col min="16169" max="16169" width="23.81640625" style="2" bestFit="1" customWidth="1"/>
    <col min="16170" max="16170" width="12.81640625" style="2" bestFit="1" customWidth="1"/>
    <col min="16171" max="16171" width="11.26953125" style="2" bestFit="1" customWidth="1"/>
    <col min="16172" max="16172" width="15.26953125" style="2" bestFit="1" customWidth="1"/>
    <col min="16173" max="16173" width="21.1796875" style="2" bestFit="1" customWidth="1"/>
    <col min="16174" max="16174" width="23.81640625" style="2" bestFit="1" customWidth="1"/>
    <col min="16175" max="16175" width="14.453125" style="2" bestFit="1" customWidth="1"/>
    <col min="16176" max="16176" width="11.1796875" style="2" bestFit="1" customWidth="1"/>
    <col min="16177" max="16177" width="15" style="2" bestFit="1" customWidth="1"/>
    <col min="16178" max="16178" width="11.7265625" style="2" bestFit="1" customWidth="1"/>
    <col min="16179" max="16179" width="23.54296875" style="2" bestFit="1" customWidth="1"/>
    <col min="16180" max="16180" width="22.1796875" style="2" bestFit="1" customWidth="1"/>
    <col min="16181" max="16181" width="21" style="2" bestFit="1" customWidth="1"/>
    <col min="16182" max="16182" width="15.7265625" style="2" bestFit="1" customWidth="1"/>
    <col min="16183" max="16183" width="10.453125" style="2" bestFit="1" customWidth="1"/>
    <col min="16184" max="16184" width="13.7265625" style="2" bestFit="1" customWidth="1"/>
    <col min="16185" max="16185" width="18" style="2" bestFit="1" customWidth="1"/>
    <col min="16186" max="16186" width="19.7265625" style="2" bestFit="1" customWidth="1"/>
    <col min="16187" max="16187" width="13.81640625" style="2" bestFit="1"/>
    <col min="16188" max="16188" width="15.7265625" style="2" bestFit="1" customWidth="1"/>
    <col min="16189" max="16189" width="28.54296875" style="2" bestFit="1" customWidth="1"/>
    <col min="16190" max="16190" width="20.26953125" style="2" bestFit="1" customWidth="1"/>
    <col min="16191" max="16191" width="16" style="2" bestFit="1" customWidth="1"/>
    <col min="16192" max="16192" width="13.7265625" style="2" bestFit="1" customWidth="1"/>
    <col min="16193" max="16193" width="28.1796875" style="2" bestFit="1" customWidth="1"/>
    <col min="16194" max="16194" width="15.81640625" style="2" bestFit="1" customWidth="1"/>
    <col min="16195" max="16195" width="26.26953125" style="2" bestFit="1" customWidth="1"/>
    <col min="16196" max="16196" width="13.1796875" style="2" bestFit="1" customWidth="1"/>
    <col min="16197" max="16197" width="15" style="2" bestFit="1" customWidth="1"/>
    <col min="16198" max="16198" width="9" style="2" bestFit="1" customWidth="1"/>
    <col min="16199" max="16199" width="18" style="2" bestFit="1" customWidth="1"/>
    <col min="16200" max="16200" width="14.26953125" style="2" bestFit="1" customWidth="1"/>
    <col min="16201" max="16201" width="15.7265625" style="2" bestFit="1" customWidth="1"/>
    <col min="16202" max="16202" width="18.7265625" style="2" bestFit="1" customWidth="1"/>
    <col min="16203" max="16203" width="16.1796875" style="2" bestFit="1" customWidth="1"/>
    <col min="16204" max="16204" width="23.54296875" style="2" bestFit="1" customWidth="1"/>
    <col min="16205" max="16205" width="23.81640625" style="2" bestFit="1" customWidth="1"/>
    <col min="16206" max="16206" width="22.81640625" style="2" bestFit="1" customWidth="1"/>
    <col min="16207" max="16207" width="11.7265625" style="2" bestFit="1" customWidth="1"/>
    <col min="16208" max="16208" width="11.81640625" style="2" bestFit="1" customWidth="1"/>
    <col min="16209" max="16209" width="15.1796875" style="2" bestFit="1" customWidth="1"/>
    <col min="16210" max="16210" width="15.26953125" style="2" bestFit="1" customWidth="1"/>
    <col min="16211" max="16211" width="19.54296875" style="2" bestFit="1" customWidth="1"/>
    <col min="16212" max="16212" width="21.54296875" style="2" bestFit="1" customWidth="1"/>
    <col min="16213" max="16213" width="18.81640625" style="2" bestFit="1" customWidth="1"/>
    <col min="16214" max="16214" width="8.7265625" style="2" bestFit="1" customWidth="1"/>
    <col min="16215" max="16215" width="8.81640625" style="2" bestFit="1" customWidth="1"/>
    <col min="16216" max="16216" width="13.1796875" style="2" bestFit="1" customWidth="1"/>
    <col min="16217" max="16217" width="9.54296875" style="2" bestFit="1" customWidth="1"/>
    <col min="16218" max="16218" width="9.7265625" style="2" bestFit="1" customWidth="1"/>
    <col min="16219" max="16219" width="14" style="2" bestFit="1" customWidth="1"/>
    <col min="16220" max="16220" width="17" style="2" bestFit="1" customWidth="1"/>
    <col min="16221" max="16221" width="17.26953125" style="2" bestFit="1" customWidth="1"/>
    <col min="16222" max="16222" width="21.54296875" style="2" bestFit="1" customWidth="1"/>
    <col min="16223" max="16223" width="17.7265625" style="2" bestFit="1" customWidth="1"/>
    <col min="16224" max="16224" width="14.54296875" style="2" bestFit="1" customWidth="1"/>
    <col min="16225" max="16225" width="15.7265625" style="2" bestFit="1" customWidth="1"/>
    <col min="16226" max="16226" width="19.1796875" style="2" bestFit="1" customWidth="1"/>
    <col min="16227" max="16227" width="12.453125" style="2" bestFit="1" customWidth="1"/>
    <col min="16228" max="16229" width="14.81640625" style="2" bestFit="1" customWidth="1"/>
    <col min="16230" max="16230" width="14.453125" style="2" bestFit="1" customWidth="1"/>
    <col min="16231" max="16231" width="23.1796875" style="2" bestFit="1" customWidth="1"/>
    <col min="16232" max="16232" width="26" style="2" bestFit="1" customWidth="1"/>
    <col min="16233" max="16233" width="19.453125" style="2" bestFit="1" customWidth="1"/>
    <col min="16234" max="16234" width="21.54296875" style="2" bestFit="1" customWidth="1"/>
    <col min="16235" max="16235" width="25.81640625" style="2" bestFit="1" customWidth="1"/>
    <col min="16236" max="16236" width="18.54296875" style="2" bestFit="1" customWidth="1"/>
    <col min="16237" max="16237" width="16.26953125" style="2" bestFit="1" customWidth="1"/>
    <col min="16238" max="16238" width="15.453125" style="2" bestFit="1" customWidth="1"/>
    <col min="16239" max="16239" width="17.26953125" style="2" bestFit="1" customWidth="1"/>
    <col min="16240" max="16240" width="17.453125" style="2" bestFit="1" customWidth="1"/>
    <col min="16241" max="16241" width="21.7265625" style="2" bestFit="1" customWidth="1"/>
    <col min="16242" max="16242" width="17.26953125" style="2" bestFit="1" customWidth="1"/>
    <col min="16243" max="16243" width="17.453125" style="2" bestFit="1" customWidth="1"/>
    <col min="16244" max="16244" width="21.7265625" style="2" bestFit="1" customWidth="1"/>
    <col min="16245" max="16245" width="13.453125" style="2" bestFit="1" customWidth="1"/>
    <col min="16246" max="16343" width="12" style="2" customWidth="1"/>
    <col min="16344" max="16344" width="17.1796875" style="2" customWidth="1"/>
    <col min="16345" max="16384" width="13.81640625" style="2"/>
  </cols>
  <sheetData>
    <row r="1" spans="1:54" ht="14" thickBot="1" x14ac:dyDescent="0.4">
      <c r="A1" s="1"/>
      <c r="C1" s="1"/>
      <c r="D1" s="1"/>
      <c r="E1" s="1"/>
      <c r="F1" s="3"/>
      <c r="G1" s="4"/>
      <c r="H1" s="4"/>
      <c r="I1" s="4"/>
      <c r="J1" s="4"/>
      <c r="K1" s="5"/>
      <c r="L1" s="5"/>
      <c r="AI1" s="5"/>
      <c r="AV1" s="5"/>
      <c r="AX1" s="5"/>
      <c r="BB1" s="5"/>
    </row>
    <row r="2" spans="1:54" ht="21" x14ac:dyDescent="0.35">
      <c r="C2" s="160" t="s">
        <v>0</v>
      </c>
      <c r="D2" s="161"/>
      <c r="E2" s="161"/>
      <c r="F2" s="161"/>
      <c r="G2" s="161"/>
      <c r="H2" s="161"/>
      <c r="I2" s="161"/>
      <c r="J2" s="162"/>
    </row>
    <row r="3" spans="1:54" x14ac:dyDescent="0.35">
      <c r="C3" s="7" t="s">
        <v>1</v>
      </c>
      <c r="D3" s="151" t="s">
        <v>2</v>
      </c>
      <c r="E3" s="152"/>
      <c r="F3" s="152"/>
      <c r="G3" s="152"/>
      <c r="H3" s="152"/>
      <c r="I3" s="152"/>
      <c r="J3" s="153"/>
    </row>
    <row r="4" spans="1:54" ht="14" thickBot="1" x14ac:dyDescent="0.4">
      <c r="C4" s="8" t="s">
        <v>3</v>
      </c>
      <c r="D4" s="154">
        <v>45688</v>
      </c>
      <c r="E4" s="155"/>
      <c r="F4" s="155"/>
      <c r="G4" s="155"/>
      <c r="H4" s="155"/>
      <c r="I4" s="155"/>
      <c r="J4" s="156"/>
    </row>
    <row r="5" spans="1:54" ht="14" thickBot="1" x14ac:dyDescent="0.4">
      <c r="C5" s="9"/>
    </row>
    <row r="6" spans="1:54" ht="26" x14ac:dyDescent="0.35">
      <c r="C6" s="163" t="s">
        <v>4</v>
      </c>
      <c r="D6" s="164" t="s">
        <v>5</v>
      </c>
      <c r="E6" s="165" t="s">
        <v>6</v>
      </c>
      <c r="F6" s="166" t="s">
        <v>7</v>
      </c>
      <c r="G6" s="167" t="s">
        <v>8</v>
      </c>
      <c r="H6" s="167" t="s">
        <v>9</v>
      </c>
      <c r="I6" s="168" t="s">
        <v>10</v>
      </c>
      <c r="J6" s="169" t="s">
        <v>11</v>
      </c>
      <c r="K6" s="12" t="s">
        <v>12</v>
      </c>
    </row>
    <row r="7" spans="1:54" x14ac:dyDescent="0.35">
      <c r="C7" s="13"/>
      <c r="D7" s="14"/>
      <c r="E7" s="15"/>
      <c r="F7" s="16"/>
      <c r="G7" s="17"/>
      <c r="H7" s="17"/>
      <c r="I7" s="18"/>
      <c r="J7" s="19"/>
      <c r="K7" s="20"/>
    </row>
    <row r="8" spans="1:54" x14ac:dyDescent="0.35">
      <c r="A8" s="21"/>
      <c r="B8" s="22"/>
      <c r="C8" s="23" t="s">
        <v>13</v>
      </c>
      <c r="D8" s="24"/>
      <c r="E8" s="25"/>
      <c r="F8" s="26"/>
      <c r="G8" s="27"/>
      <c r="H8" s="27"/>
      <c r="I8" s="28"/>
      <c r="J8" s="29"/>
      <c r="K8" s="30"/>
    </row>
    <row r="9" spans="1:54" x14ac:dyDescent="0.35">
      <c r="C9" s="31" t="s">
        <v>14</v>
      </c>
      <c r="D9" s="24"/>
      <c r="E9" s="25"/>
      <c r="F9" s="26"/>
      <c r="G9" s="27"/>
      <c r="H9" s="27"/>
      <c r="I9" s="28"/>
      <c r="J9" s="29"/>
      <c r="K9" s="30"/>
    </row>
    <row r="10" spans="1:54" x14ac:dyDescent="0.35">
      <c r="B10" s="1"/>
      <c r="C10" s="13" t="s">
        <v>15</v>
      </c>
      <c r="D10" s="24" t="s">
        <v>16</v>
      </c>
      <c r="E10" s="25" t="s">
        <v>17</v>
      </c>
      <c r="F10" s="26">
        <v>177704</v>
      </c>
      <c r="G10" s="27">
        <v>2248.13</v>
      </c>
      <c r="H10" s="27">
        <v>7.9</v>
      </c>
      <c r="I10" s="28"/>
      <c r="J10" s="29"/>
      <c r="K10" s="30"/>
    </row>
    <row r="11" spans="1:54" x14ac:dyDescent="0.35">
      <c r="B11" s="1"/>
      <c r="C11" s="13" t="s">
        <v>18</v>
      </c>
      <c r="D11" s="24" t="s">
        <v>19</v>
      </c>
      <c r="E11" s="25" t="s">
        <v>20</v>
      </c>
      <c r="F11" s="26">
        <v>108775</v>
      </c>
      <c r="G11" s="27">
        <v>1847.82</v>
      </c>
      <c r="H11" s="27">
        <v>6.49</v>
      </c>
      <c r="I11" s="28"/>
      <c r="J11" s="29"/>
      <c r="K11" s="30"/>
    </row>
    <row r="12" spans="1:54" x14ac:dyDescent="0.35">
      <c r="B12" s="1"/>
      <c r="C12" s="13" t="s">
        <v>21</v>
      </c>
      <c r="D12" s="24" t="s">
        <v>22</v>
      </c>
      <c r="E12" s="25" t="s">
        <v>23</v>
      </c>
      <c r="F12" s="26">
        <v>43200</v>
      </c>
      <c r="G12" s="27">
        <v>1066.52</v>
      </c>
      <c r="H12" s="27">
        <v>3.75</v>
      </c>
      <c r="I12" s="28"/>
      <c r="J12" s="29"/>
      <c r="K12" s="30"/>
    </row>
    <row r="13" spans="1:54" x14ac:dyDescent="0.35">
      <c r="B13" s="1"/>
      <c r="C13" s="13" t="s">
        <v>24</v>
      </c>
      <c r="D13" s="24" t="s">
        <v>25</v>
      </c>
      <c r="E13" s="25" t="s">
        <v>20</v>
      </c>
      <c r="F13" s="26">
        <v>77910</v>
      </c>
      <c r="G13" s="27">
        <v>976.06</v>
      </c>
      <c r="H13" s="27">
        <v>3.43</v>
      </c>
      <c r="I13" s="28"/>
      <c r="J13" s="29"/>
      <c r="K13" s="30"/>
    </row>
    <row r="14" spans="1:54" x14ac:dyDescent="0.35">
      <c r="B14" s="1"/>
      <c r="C14" s="13" t="s">
        <v>26</v>
      </c>
      <c r="D14" s="24" t="s">
        <v>27</v>
      </c>
      <c r="E14" s="25" t="s">
        <v>28</v>
      </c>
      <c r="F14" s="26">
        <v>21098</v>
      </c>
      <c r="G14" s="27">
        <v>867.63</v>
      </c>
      <c r="H14" s="27">
        <v>3.05</v>
      </c>
      <c r="I14" s="28"/>
      <c r="J14" s="29"/>
      <c r="K14" s="30"/>
    </row>
    <row r="15" spans="1:54" x14ac:dyDescent="0.35">
      <c r="B15" s="1"/>
      <c r="C15" s="13" t="s">
        <v>29</v>
      </c>
      <c r="D15" s="24" t="s">
        <v>30</v>
      </c>
      <c r="E15" s="25" t="s">
        <v>31</v>
      </c>
      <c r="F15" s="26">
        <v>124716</v>
      </c>
      <c r="G15" s="27">
        <v>795.75</v>
      </c>
      <c r="H15" s="27">
        <v>2.8</v>
      </c>
      <c r="I15" s="28"/>
      <c r="J15" s="29"/>
      <c r="K15" s="30"/>
    </row>
    <row r="16" spans="1:54" x14ac:dyDescent="0.35">
      <c r="B16" s="1"/>
      <c r="C16" s="13" t="s">
        <v>32</v>
      </c>
      <c r="D16" s="24" t="s">
        <v>33</v>
      </c>
      <c r="E16" s="25" t="s">
        <v>28</v>
      </c>
      <c r="F16" s="26">
        <v>38078</v>
      </c>
      <c r="G16" s="27">
        <v>715.79</v>
      </c>
      <c r="H16" s="27">
        <v>2.5099999999999998</v>
      </c>
      <c r="I16" s="28"/>
      <c r="J16" s="29"/>
      <c r="K16" s="30"/>
    </row>
    <row r="17" spans="2:11" x14ac:dyDescent="0.35">
      <c r="B17" s="1"/>
      <c r="C17" s="13" t="s">
        <v>34</v>
      </c>
      <c r="D17" s="24" t="s">
        <v>35</v>
      </c>
      <c r="E17" s="25" t="s">
        <v>20</v>
      </c>
      <c r="F17" s="26">
        <v>35200</v>
      </c>
      <c r="G17" s="27">
        <v>669.26</v>
      </c>
      <c r="H17" s="27">
        <v>2.35</v>
      </c>
      <c r="I17" s="28"/>
      <c r="J17" s="29"/>
      <c r="K17" s="30"/>
    </row>
    <row r="18" spans="2:11" x14ac:dyDescent="0.35">
      <c r="B18" s="1"/>
      <c r="C18" s="13" t="s">
        <v>36</v>
      </c>
      <c r="D18" s="24" t="s">
        <v>37</v>
      </c>
      <c r="E18" s="25" t="s">
        <v>20</v>
      </c>
      <c r="F18" s="26">
        <v>301275</v>
      </c>
      <c r="G18" s="27">
        <v>642.89</v>
      </c>
      <c r="H18" s="27">
        <v>2.2599999999999998</v>
      </c>
      <c r="I18" s="28"/>
      <c r="J18" s="29"/>
      <c r="K18" s="30"/>
    </row>
    <row r="19" spans="2:11" x14ac:dyDescent="0.35">
      <c r="B19" s="1"/>
      <c r="C19" s="13" t="s">
        <v>38</v>
      </c>
      <c r="D19" s="24" t="s">
        <v>39</v>
      </c>
      <c r="E19" s="25" t="s">
        <v>40</v>
      </c>
      <c r="F19" s="26">
        <v>51879</v>
      </c>
      <c r="G19" s="27">
        <v>570.33000000000004</v>
      </c>
      <c r="H19" s="27">
        <v>2</v>
      </c>
      <c r="I19" s="28"/>
      <c r="J19" s="29"/>
      <c r="K19" s="30"/>
    </row>
    <row r="20" spans="2:11" x14ac:dyDescent="0.35">
      <c r="B20" s="1"/>
      <c r="C20" s="13" t="s">
        <v>41</v>
      </c>
      <c r="D20" s="24" t="s">
        <v>42</v>
      </c>
      <c r="E20" s="25" t="s">
        <v>43</v>
      </c>
      <c r="F20" s="26">
        <v>70015</v>
      </c>
      <c r="G20" s="27">
        <v>543.14</v>
      </c>
      <c r="H20" s="27">
        <v>1.91</v>
      </c>
      <c r="I20" s="28"/>
      <c r="J20" s="29"/>
      <c r="K20" s="30"/>
    </row>
    <row r="21" spans="2:11" x14ac:dyDescent="0.35">
      <c r="B21" s="1"/>
      <c r="C21" s="13" t="s">
        <v>44</v>
      </c>
      <c r="D21" s="24" t="s">
        <v>45</v>
      </c>
      <c r="E21" s="25" t="s">
        <v>46</v>
      </c>
      <c r="F21" s="26">
        <v>195000</v>
      </c>
      <c r="G21" s="27">
        <v>534.01</v>
      </c>
      <c r="H21" s="27">
        <v>1.88</v>
      </c>
      <c r="I21" s="28"/>
      <c r="J21" s="29"/>
      <c r="K21" s="30"/>
    </row>
    <row r="22" spans="2:11" x14ac:dyDescent="0.35">
      <c r="B22" s="1"/>
      <c r="C22" s="13" t="s">
        <v>47</v>
      </c>
      <c r="D22" s="24" t="s">
        <v>48</v>
      </c>
      <c r="E22" s="25" t="s">
        <v>49</v>
      </c>
      <c r="F22" s="26">
        <v>22500</v>
      </c>
      <c r="G22" s="27">
        <v>514.76</v>
      </c>
      <c r="H22" s="27">
        <v>1.81</v>
      </c>
      <c r="I22" s="28"/>
      <c r="J22" s="29"/>
      <c r="K22" s="30"/>
    </row>
    <row r="23" spans="2:11" x14ac:dyDescent="0.35">
      <c r="B23" s="1"/>
      <c r="C23" s="13" t="s">
        <v>50</v>
      </c>
      <c r="D23" s="24" t="s">
        <v>51</v>
      </c>
      <c r="E23" s="25" t="s">
        <v>52</v>
      </c>
      <c r="F23" s="26">
        <v>219711</v>
      </c>
      <c r="G23" s="27">
        <v>511.71</v>
      </c>
      <c r="H23" s="27">
        <v>1.8</v>
      </c>
      <c r="I23" s="28"/>
      <c r="J23" s="29"/>
      <c r="K23" s="30"/>
    </row>
    <row r="24" spans="2:11" x14ac:dyDescent="0.35">
      <c r="B24" s="1"/>
      <c r="C24" s="13" t="s">
        <v>53</v>
      </c>
      <c r="D24" s="24" t="s">
        <v>54</v>
      </c>
      <c r="E24" s="25" t="s">
        <v>46</v>
      </c>
      <c r="F24" s="26">
        <v>227962</v>
      </c>
      <c r="G24" s="27">
        <v>502.31</v>
      </c>
      <c r="H24" s="27">
        <v>1.76</v>
      </c>
      <c r="I24" s="28"/>
      <c r="J24" s="29"/>
      <c r="K24" s="30"/>
    </row>
    <row r="25" spans="2:11" x14ac:dyDescent="0.35">
      <c r="B25" s="1"/>
      <c r="C25" s="13" t="s">
        <v>55</v>
      </c>
      <c r="D25" s="24" t="s">
        <v>56</v>
      </c>
      <c r="E25" s="25" t="s">
        <v>57</v>
      </c>
      <c r="F25" s="26">
        <v>30095</v>
      </c>
      <c r="G25" s="27">
        <v>489.43</v>
      </c>
      <c r="H25" s="27">
        <v>1.72</v>
      </c>
      <c r="I25" s="28"/>
      <c r="J25" s="29"/>
      <c r="K25" s="30"/>
    </row>
    <row r="26" spans="2:11" x14ac:dyDescent="0.35">
      <c r="B26" s="1"/>
      <c r="C26" s="13" t="s">
        <v>58</v>
      </c>
      <c r="D26" s="24" t="s">
        <v>59</v>
      </c>
      <c r="E26" s="25" t="s">
        <v>20</v>
      </c>
      <c r="F26" s="26">
        <v>62502</v>
      </c>
      <c r="G26" s="27">
        <v>483.08</v>
      </c>
      <c r="H26" s="27">
        <v>1.7</v>
      </c>
      <c r="I26" s="28"/>
      <c r="J26" s="29"/>
      <c r="K26" s="30"/>
    </row>
    <row r="27" spans="2:11" x14ac:dyDescent="0.35">
      <c r="B27" s="1"/>
      <c r="C27" s="13" t="s">
        <v>60</v>
      </c>
      <c r="D27" s="24" t="s">
        <v>61</v>
      </c>
      <c r="E27" s="25" t="s">
        <v>28</v>
      </c>
      <c r="F27" s="26">
        <v>32370</v>
      </c>
      <c r="G27" s="27">
        <v>456.16</v>
      </c>
      <c r="H27" s="27">
        <v>1.6</v>
      </c>
      <c r="I27" s="28"/>
      <c r="J27" s="29"/>
      <c r="K27" s="30"/>
    </row>
    <row r="28" spans="2:11" x14ac:dyDescent="0.35">
      <c r="B28" s="1"/>
      <c r="C28" s="13" t="s">
        <v>62</v>
      </c>
      <c r="D28" s="24" t="s">
        <v>63</v>
      </c>
      <c r="E28" s="25" t="s">
        <v>64</v>
      </c>
      <c r="F28" s="26">
        <v>5628</v>
      </c>
      <c r="G28" s="27">
        <v>443.77</v>
      </c>
      <c r="H28" s="27">
        <v>1.56</v>
      </c>
      <c r="I28" s="28"/>
      <c r="J28" s="29"/>
      <c r="K28" s="30"/>
    </row>
    <row r="29" spans="2:11" x14ac:dyDescent="0.35">
      <c r="B29" s="1"/>
      <c r="C29" s="13" t="s">
        <v>65</v>
      </c>
      <c r="D29" s="24" t="s">
        <v>66</v>
      </c>
      <c r="E29" s="25" t="s">
        <v>67</v>
      </c>
      <c r="F29" s="26">
        <v>59546</v>
      </c>
      <c r="G29" s="27">
        <v>443.65</v>
      </c>
      <c r="H29" s="27">
        <v>1.56</v>
      </c>
      <c r="I29" s="28"/>
      <c r="J29" s="29"/>
      <c r="K29" s="30"/>
    </row>
    <row r="30" spans="2:11" x14ac:dyDescent="0.35">
      <c r="B30" s="1"/>
      <c r="C30" s="13" t="s">
        <v>68</v>
      </c>
      <c r="D30" s="24" t="s">
        <v>69</v>
      </c>
      <c r="E30" s="25" t="s">
        <v>70</v>
      </c>
      <c r="F30" s="26">
        <v>73105</v>
      </c>
      <c r="G30" s="27">
        <v>392.39</v>
      </c>
      <c r="H30" s="27">
        <v>1.38</v>
      </c>
      <c r="I30" s="28"/>
      <c r="J30" s="29"/>
      <c r="K30" s="30"/>
    </row>
    <row r="31" spans="2:11" x14ac:dyDescent="0.35">
      <c r="B31" s="1"/>
      <c r="C31" s="13" t="s">
        <v>71</v>
      </c>
      <c r="D31" s="24" t="s">
        <v>72</v>
      </c>
      <c r="E31" s="25" t="s">
        <v>28</v>
      </c>
      <c r="F31" s="26">
        <v>4678</v>
      </c>
      <c r="G31" s="27">
        <v>386.58</v>
      </c>
      <c r="H31" s="27">
        <v>1.36</v>
      </c>
      <c r="I31" s="28"/>
      <c r="J31" s="29"/>
      <c r="K31" s="30"/>
    </row>
    <row r="32" spans="2:11" x14ac:dyDescent="0.35">
      <c r="B32" s="1"/>
      <c r="C32" s="13" t="s">
        <v>73</v>
      </c>
      <c r="D32" s="24" t="s">
        <v>74</v>
      </c>
      <c r="E32" s="25" t="s">
        <v>28</v>
      </c>
      <c r="F32" s="26">
        <v>22271</v>
      </c>
      <c r="G32" s="27">
        <v>384.27</v>
      </c>
      <c r="H32" s="27">
        <v>1.35</v>
      </c>
      <c r="I32" s="28"/>
      <c r="J32" s="29"/>
      <c r="K32" s="30"/>
    </row>
    <row r="33" spans="2:11" x14ac:dyDescent="0.35">
      <c r="B33" s="1"/>
      <c r="C33" s="13" t="s">
        <v>75</v>
      </c>
      <c r="D33" s="24" t="s">
        <v>76</v>
      </c>
      <c r="E33" s="25" t="s">
        <v>77</v>
      </c>
      <c r="F33" s="26">
        <v>49327</v>
      </c>
      <c r="G33" s="27">
        <v>377.2</v>
      </c>
      <c r="H33" s="27">
        <v>1.33</v>
      </c>
      <c r="I33" s="28"/>
      <c r="J33" s="29"/>
      <c r="K33" s="30"/>
    </row>
    <row r="34" spans="2:11" x14ac:dyDescent="0.35">
      <c r="B34" s="1"/>
      <c r="C34" s="13" t="s">
        <v>78</v>
      </c>
      <c r="D34" s="24" t="s">
        <v>79</v>
      </c>
      <c r="E34" s="25" t="s">
        <v>80</v>
      </c>
      <c r="F34" s="26">
        <v>127108</v>
      </c>
      <c r="G34" s="27">
        <v>371.98</v>
      </c>
      <c r="H34" s="27">
        <v>1.31</v>
      </c>
      <c r="I34" s="28"/>
      <c r="J34" s="29"/>
      <c r="K34" s="30"/>
    </row>
    <row r="35" spans="2:11" x14ac:dyDescent="0.35">
      <c r="B35" s="1"/>
      <c r="C35" s="13" t="s">
        <v>81</v>
      </c>
      <c r="D35" s="24" t="s">
        <v>82</v>
      </c>
      <c r="E35" s="25" t="s">
        <v>83</v>
      </c>
      <c r="F35" s="26">
        <v>59561</v>
      </c>
      <c r="G35" s="27">
        <v>357.19</v>
      </c>
      <c r="H35" s="27">
        <v>1.25</v>
      </c>
      <c r="I35" s="28"/>
      <c r="J35" s="29"/>
      <c r="K35" s="30"/>
    </row>
    <row r="36" spans="2:11" x14ac:dyDescent="0.35">
      <c r="B36" s="1"/>
      <c r="C36" s="13" t="s">
        <v>84</v>
      </c>
      <c r="D36" s="24" t="s">
        <v>85</v>
      </c>
      <c r="E36" s="25" t="s">
        <v>86</v>
      </c>
      <c r="F36" s="26">
        <v>106246</v>
      </c>
      <c r="G36" s="27">
        <v>344.24</v>
      </c>
      <c r="H36" s="27">
        <v>1.21</v>
      </c>
      <c r="I36" s="28"/>
      <c r="J36" s="29"/>
      <c r="K36" s="30"/>
    </row>
    <row r="37" spans="2:11" x14ac:dyDescent="0.35">
      <c r="B37" s="1"/>
      <c r="C37" s="13" t="s">
        <v>87</v>
      </c>
      <c r="D37" s="24" t="s">
        <v>88</v>
      </c>
      <c r="E37" s="25" t="s">
        <v>46</v>
      </c>
      <c r="F37" s="26">
        <v>82287</v>
      </c>
      <c r="G37" s="27">
        <v>342.4</v>
      </c>
      <c r="H37" s="27">
        <v>1.2</v>
      </c>
      <c r="I37" s="28"/>
      <c r="J37" s="29"/>
      <c r="K37" s="30"/>
    </row>
    <row r="38" spans="2:11" x14ac:dyDescent="0.35">
      <c r="B38" s="1"/>
      <c r="C38" s="13" t="s">
        <v>89</v>
      </c>
      <c r="D38" s="24" t="s">
        <v>90</v>
      </c>
      <c r="E38" s="25" t="s">
        <v>64</v>
      </c>
      <c r="F38" s="26">
        <v>38754</v>
      </c>
      <c r="G38" s="27">
        <v>340.34</v>
      </c>
      <c r="H38" s="27">
        <v>1.2</v>
      </c>
      <c r="I38" s="28"/>
      <c r="J38" s="29"/>
      <c r="K38" s="30"/>
    </row>
    <row r="39" spans="2:11" x14ac:dyDescent="0.35">
      <c r="B39" s="1"/>
      <c r="C39" s="13" t="s">
        <v>91</v>
      </c>
      <c r="D39" s="24" t="s">
        <v>92</v>
      </c>
      <c r="E39" s="25" t="s">
        <v>64</v>
      </c>
      <c r="F39" s="26">
        <v>75497</v>
      </c>
      <c r="G39" s="27">
        <v>339.62</v>
      </c>
      <c r="H39" s="27">
        <v>1.19</v>
      </c>
      <c r="I39" s="28"/>
      <c r="J39" s="29"/>
      <c r="K39" s="30"/>
    </row>
    <row r="40" spans="2:11" x14ac:dyDescent="0.35">
      <c r="B40" s="1"/>
      <c r="C40" s="13" t="s">
        <v>93</v>
      </c>
      <c r="D40" s="24" t="s">
        <v>94</v>
      </c>
      <c r="E40" s="25" t="s">
        <v>43</v>
      </c>
      <c r="F40" s="26">
        <v>15136</v>
      </c>
      <c r="G40" s="27">
        <v>261.37</v>
      </c>
      <c r="H40" s="27">
        <v>0.92</v>
      </c>
      <c r="I40" s="28"/>
      <c r="J40" s="29"/>
      <c r="K40" s="30"/>
    </row>
    <row r="41" spans="2:11" x14ac:dyDescent="0.35">
      <c r="B41" s="1"/>
      <c r="C41" s="13" t="s">
        <v>95</v>
      </c>
      <c r="D41" s="24" t="s">
        <v>96</v>
      </c>
      <c r="E41" s="25" t="s">
        <v>52</v>
      </c>
      <c r="F41" s="26">
        <v>7962</v>
      </c>
      <c r="G41" s="27">
        <v>260.29000000000002</v>
      </c>
      <c r="H41" s="27">
        <v>0.91</v>
      </c>
      <c r="I41" s="28"/>
      <c r="J41" s="29"/>
      <c r="K41" s="30"/>
    </row>
    <row r="42" spans="2:11" x14ac:dyDescent="0.35">
      <c r="B42" s="1"/>
      <c r="C42" s="13" t="s">
        <v>97</v>
      </c>
      <c r="D42" s="24" t="s">
        <v>98</v>
      </c>
      <c r="E42" s="25" t="s">
        <v>99</v>
      </c>
      <c r="F42" s="26">
        <v>628</v>
      </c>
      <c r="G42" s="27">
        <v>254.17</v>
      </c>
      <c r="H42" s="27">
        <v>0.89</v>
      </c>
      <c r="I42" s="28"/>
      <c r="J42" s="29"/>
      <c r="K42" s="30"/>
    </row>
    <row r="43" spans="2:11" x14ac:dyDescent="0.35">
      <c r="B43" s="1"/>
      <c r="C43" s="13" t="s">
        <v>100</v>
      </c>
      <c r="D43" s="24" t="s">
        <v>101</v>
      </c>
      <c r="E43" s="25" t="s">
        <v>102</v>
      </c>
      <c r="F43" s="26">
        <v>46800</v>
      </c>
      <c r="G43" s="27">
        <v>239.99</v>
      </c>
      <c r="H43" s="27">
        <v>0.84</v>
      </c>
      <c r="I43" s="28"/>
      <c r="J43" s="29"/>
      <c r="K43" s="30"/>
    </row>
    <row r="44" spans="2:11" x14ac:dyDescent="0.35">
      <c r="B44" s="1"/>
      <c r="C44" s="13" t="s">
        <v>103</v>
      </c>
      <c r="D44" s="24" t="s">
        <v>104</v>
      </c>
      <c r="E44" s="25" t="s">
        <v>77</v>
      </c>
      <c r="F44" s="26">
        <v>172402</v>
      </c>
      <c r="G44" s="27">
        <v>234.81</v>
      </c>
      <c r="H44" s="27">
        <v>0.82</v>
      </c>
      <c r="I44" s="28"/>
      <c r="J44" s="29"/>
      <c r="K44" s="30"/>
    </row>
    <row r="45" spans="2:11" x14ac:dyDescent="0.35">
      <c r="B45" s="1"/>
      <c r="C45" s="13" t="s">
        <v>105</v>
      </c>
      <c r="D45" s="24" t="s">
        <v>106</v>
      </c>
      <c r="E45" s="25" t="s">
        <v>107</v>
      </c>
      <c r="F45" s="26">
        <v>5456</v>
      </c>
      <c r="G45" s="27">
        <v>211.14</v>
      </c>
      <c r="H45" s="27">
        <v>0.74</v>
      </c>
      <c r="I45" s="28"/>
      <c r="J45" s="29"/>
      <c r="K45" s="30"/>
    </row>
    <row r="46" spans="2:11" x14ac:dyDescent="0.35">
      <c r="B46" s="1"/>
      <c r="C46" s="13" t="s">
        <v>108</v>
      </c>
      <c r="D46" s="24" t="s">
        <v>109</v>
      </c>
      <c r="E46" s="25" t="s">
        <v>107</v>
      </c>
      <c r="F46" s="26">
        <v>20075</v>
      </c>
      <c r="G46" s="27">
        <v>202.31</v>
      </c>
      <c r="H46" s="27">
        <v>0.71</v>
      </c>
      <c r="I46" s="28"/>
      <c r="J46" s="29"/>
      <c r="K46" s="30"/>
    </row>
    <row r="47" spans="2:11" x14ac:dyDescent="0.35">
      <c r="B47" s="1"/>
      <c r="C47" s="13" t="s">
        <v>110</v>
      </c>
      <c r="D47" s="24" t="s">
        <v>111</v>
      </c>
      <c r="E47" s="25" t="s">
        <v>31</v>
      </c>
      <c r="F47" s="26">
        <v>10685</v>
      </c>
      <c r="G47" s="27">
        <v>198.58</v>
      </c>
      <c r="H47" s="27">
        <v>0.7</v>
      </c>
      <c r="I47" s="28"/>
      <c r="J47" s="29"/>
      <c r="K47" s="30"/>
    </row>
    <row r="48" spans="2:11" x14ac:dyDescent="0.35">
      <c r="B48" s="1"/>
      <c r="C48" s="13" t="s">
        <v>112</v>
      </c>
      <c r="D48" s="24" t="s">
        <v>113</v>
      </c>
      <c r="E48" s="25" t="s">
        <v>114</v>
      </c>
      <c r="F48" s="26">
        <v>4500</v>
      </c>
      <c r="G48" s="27">
        <v>194.6</v>
      </c>
      <c r="H48" s="27">
        <v>0.68</v>
      </c>
      <c r="I48" s="28"/>
      <c r="J48" s="29"/>
      <c r="K48" s="30"/>
    </row>
    <row r="49" spans="2:11" x14ac:dyDescent="0.35">
      <c r="B49" s="1"/>
      <c r="C49" s="13" t="s">
        <v>115</v>
      </c>
      <c r="D49" s="24" t="s">
        <v>116</v>
      </c>
      <c r="E49" s="25" t="s">
        <v>64</v>
      </c>
      <c r="F49" s="26">
        <v>34260</v>
      </c>
      <c r="G49" s="27">
        <v>186.29</v>
      </c>
      <c r="H49" s="27">
        <v>0.65</v>
      </c>
      <c r="I49" s="28"/>
      <c r="J49" s="29"/>
      <c r="K49" s="30"/>
    </row>
    <row r="50" spans="2:11" x14ac:dyDescent="0.35">
      <c r="B50" s="1"/>
      <c r="C50" s="13" t="s">
        <v>117</v>
      </c>
      <c r="D50" s="24" t="s">
        <v>118</v>
      </c>
      <c r="E50" s="25" t="s">
        <v>77</v>
      </c>
      <c r="F50" s="26">
        <v>40399</v>
      </c>
      <c r="G50" s="27">
        <v>176.24</v>
      </c>
      <c r="H50" s="27">
        <v>0.62</v>
      </c>
      <c r="I50" s="28"/>
      <c r="J50" s="29"/>
      <c r="K50" s="30"/>
    </row>
    <row r="51" spans="2:11" x14ac:dyDescent="0.35">
      <c r="B51" s="1"/>
      <c r="C51" s="13" t="s">
        <v>119</v>
      </c>
      <c r="D51" s="24" t="s">
        <v>120</v>
      </c>
      <c r="E51" s="25" t="s">
        <v>121</v>
      </c>
      <c r="F51" s="26">
        <v>7000</v>
      </c>
      <c r="G51" s="27">
        <v>172.05</v>
      </c>
      <c r="H51" s="27">
        <v>0.6</v>
      </c>
      <c r="I51" s="28"/>
      <c r="J51" s="29"/>
      <c r="K51" s="30"/>
    </row>
    <row r="52" spans="2:11" x14ac:dyDescent="0.35">
      <c r="B52" s="1"/>
      <c r="C52" s="13" t="s">
        <v>122</v>
      </c>
      <c r="D52" s="24" t="s">
        <v>123</v>
      </c>
      <c r="E52" s="25" t="s">
        <v>83</v>
      </c>
      <c r="F52" s="26">
        <v>2493</v>
      </c>
      <c r="G52" s="27">
        <v>169.79</v>
      </c>
      <c r="H52" s="27">
        <v>0.6</v>
      </c>
      <c r="I52" s="28"/>
      <c r="J52" s="29"/>
      <c r="K52" s="30"/>
    </row>
    <row r="53" spans="2:11" x14ac:dyDescent="0.35">
      <c r="B53" s="1"/>
      <c r="C53" s="13" t="s">
        <v>124</v>
      </c>
      <c r="D53" s="24" t="s">
        <v>125</v>
      </c>
      <c r="E53" s="25" t="s">
        <v>80</v>
      </c>
      <c r="F53" s="26">
        <v>4270</v>
      </c>
      <c r="G53" s="27">
        <v>168.1</v>
      </c>
      <c r="H53" s="27">
        <v>0.59</v>
      </c>
      <c r="I53" s="28"/>
      <c r="J53" s="29"/>
      <c r="K53" s="30"/>
    </row>
    <row r="54" spans="2:11" x14ac:dyDescent="0.35">
      <c r="B54" s="1"/>
      <c r="C54" s="13" t="s">
        <v>126</v>
      </c>
      <c r="D54" s="24" t="s">
        <v>127</v>
      </c>
      <c r="E54" s="25" t="s">
        <v>86</v>
      </c>
      <c r="F54" s="26">
        <v>54503</v>
      </c>
      <c r="G54" s="27">
        <v>164.41</v>
      </c>
      <c r="H54" s="27">
        <v>0.57999999999999996</v>
      </c>
      <c r="I54" s="28"/>
      <c r="J54" s="29"/>
      <c r="K54" s="30"/>
    </row>
    <row r="55" spans="2:11" x14ac:dyDescent="0.35">
      <c r="B55" s="1"/>
      <c r="C55" s="13" t="s">
        <v>128</v>
      </c>
      <c r="D55" s="24" t="s">
        <v>129</v>
      </c>
      <c r="E55" s="25" t="s">
        <v>64</v>
      </c>
      <c r="F55" s="26">
        <v>12235</v>
      </c>
      <c r="G55" s="27">
        <v>157.32</v>
      </c>
      <c r="H55" s="27">
        <v>0.55000000000000004</v>
      </c>
      <c r="I55" s="28"/>
      <c r="J55" s="29"/>
      <c r="K55" s="30"/>
    </row>
    <row r="56" spans="2:11" x14ac:dyDescent="0.35">
      <c r="B56" s="1"/>
      <c r="C56" s="13" t="s">
        <v>130</v>
      </c>
      <c r="D56" s="24" t="s">
        <v>131</v>
      </c>
      <c r="E56" s="25" t="s">
        <v>86</v>
      </c>
      <c r="F56" s="26">
        <v>20875</v>
      </c>
      <c r="G56" s="27">
        <v>156.22</v>
      </c>
      <c r="H56" s="27">
        <v>0.55000000000000004</v>
      </c>
      <c r="I56" s="28"/>
      <c r="J56" s="29"/>
      <c r="K56" s="30"/>
    </row>
    <row r="57" spans="2:11" x14ac:dyDescent="0.35">
      <c r="B57" s="1"/>
      <c r="C57" s="13" t="s">
        <v>132</v>
      </c>
      <c r="D57" s="24" t="s">
        <v>133</v>
      </c>
      <c r="E57" s="25" t="s">
        <v>107</v>
      </c>
      <c r="F57" s="26">
        <v>23891</v>
      </c>
      <c r="G57" s="27">
        <v>152.22</v>
      </c>
      <c r="H57" s="27">
        <v>0.53</v>
      </c>
      <c r="I57" s="28"/>
      <c r="J57" s="29"/>
      <c r="K57" s="30"/>
    </row>
    <row r="58" spans="2:11" x14ac:dyDescent="0.35">
      <c r="B58" s="1"/>
      <c r="C58" s="13" t="s">
        <v>134</v>
      </c>
      <c r="D58" s="24" t="s">
        <v>135</v>
      </c>
      <c r="E58" s="25" t="s">
        <v>64</v>
      </c>
      <c r="F58" s="26">
        <v>24000</v>
      </c>
      <c r="G58" s="27">
        <v>143.54</v>
      </c>
      <c r="H58" s="27">
        <v>0.5</v>
      </c>
      <c r="I58" s="28"/>
      <c r="J58" s="29"/>
      <c r="K58" s="30"/>
    </row>
    <row r="59" spans="2:11" x14ac:dyDescent="0.35">
      <c r="B59" s="1"/>
      <c r="C59" s="13" t="s">
        <v>136</v>
      </c>
      <c r="D59" s="24" t="s">
        <v>137</v>
      </c>
      <c r="E59" s="25" t="s">
        <v>52</v>
      </c>
      <c r="F59" s="26">
        <v>9100</v>
      </c>
      <c r="G59" s="27">
        <v>134.63</v>
      </c>
      <c r="H59" s="27">
        <v>0.47</v>
      </c>
      <c r="I59" s="28"/>
      <c r="J59" s="29"/>
      <c r="K59" s="30"/>
    </row>
    <row r="60" spans="2:11" x14ac:dyDescent="0.35">
      <c r="B60" s="1"/>
      <c r="C60" s="13" t="s">
        <v>138</v>
      </c>
      <c r="D60" s="24" t="s">
        <v>139</v>
      </c>
      <c r="E60" s="25" t="s">
        <v>67</v>
      </c>
      <c r="F60" s="26">
        <v>7136</v>
      </c>
      <c r="G60" s="27">
        <v>117.16</v>
      </c>
      <c r="H60" s="27">
        <v>0.41</v>
      </c>
      <c r="I60" s="28"/>
      <c r="J60" s="29"/>
      <c r="K60" s="30"/>
    </row>
    <row r="61" spans="2:11" x14ac:dyDescent="0.35">
      <c r="B61" s="1"/>
      <c r="C61" s="13" t="s">
        <v>140</v>
      </c>
      <c r="D61" s="24" t="s">
        <v>141</v>
      </c>
      <c r="E61" s="25" t="s">
        <v>83</v>
      </c>
      <c r="F61" s="26">
        <v>14139</v>
      </c>
      <c r="G61" s="27">
        <v>90.52</v>
      </c>
      <c r="H61" s="27">
        <v>0.32</v>
      </c>
      <c r="I61" s="28"/>
      <c r="J61" s="29"/>
      <c r="K61" s="30"/>
    </row>
    <row r="62" spans="2:11" x14ac:dyDescent="0.35">
      <c r="B62" s="1"/>
      <c r="C62" s="13" t="s">
        <v>142</v>
      </c>
      <c r="D62" s="24" t="s">
        <v>143</v>
      </c>
      <c r="E62" s="25" t="s">
        <v>46</v>
      </c>
      <c r="F62" s="26">
        <v>49275</v>
      </c>
      <c r="G62" s="27">
        <v>72.38</v>
      </c>
      <c r="H62" s="27">
        <v>0.25</v>
      </c>
      <c r="I62" s="28"/>
      <c r="J62" s="29"/>
      <c r="K62" s="30"/>
    </row>
    <row r="63" spans="2:11" x14ac:dyDescent="0.35">
      <c r="B63" s="1"/>
      <c r="C63" s="23" t="s">
        <v>144</v>
      </c>
      <c r="D63" s="24"/>
      <c r="E63" s="25"/>
      <c r="F63" s="26"/>
      <c r="G63" s="32">
        <v>23076.54</v>
      </c>
      <c r="H63" s="32">
        <v>81.05</v>
      </c>
      <c r="I63" s="28"/>
      <c r="J63" s="29"/>
      <c r="K63" s="30"/>
    </row>
    <row r="64" spans="2:11" x14ac:dyDescent="0.35">
      <c r="B64" s="1"/>
      <c r="C64" s="13"/>
      <c r="D64" s="24"/>
      <c r="E64" s="25"/>
      <c r="F64" s="26"/>
      <c r="G64" s="27"/>
      <c r="H64" s="27"/>
      <c r="I64" s="28"/>
      <c r="J64" s="29"/>
      <c r="K64" s="30"/>
    </row>
    <row r="65" spans="1:11" x14ac:dyDescent="0.35">
      <c r="B65" s="1"/>
      <c r="C65" s="23" t="s">
        <v>145</v>
      </c>
      <c r="D65" s="24"/>
      <c r="E65" s="25"/>
      <c r="F65" s="26"/>
      <c r="G65" s="27"/>
      <c r="H65" s="27"/>
      <c r="I65" s="28"/>
      <c r="J65" s="29"/>
      <c r="K65" s="30"/>
    </row>
    <row r="66" spans="1:11" x14ac:dyDescent="0.35">
      <c r="B66" s="1"/>
      <c r="C66" s="31" t="s">
        <v>146</v>
      </c>
      <c r="D66" s="24"/>
      <c r="E66" s="25"/>
      <c r="F66" s="26"/>
      <c r="G66" s="27"/>
      <c r="H66" s="27"/>
      <c r="I66" s="28"/>
      <c r="J66" s="29"/>
      <c r="K66" s="30"/>
    </row>
    <row r="67" spans="1:11" x14ac:dyDescent="0.35">
      <c r="B67" s="1"/>
      <c r="C67" s="13" t="s">
        <v>147</v>
      </c>
      <c r="D67" s="24" t="s">
        <v>148</v>
      </c>
      <c r="E67" s="25" t="s">
        <v>149</v>
      </c>
      <c r="F67" s="26">
        <v>500000</v>
      </c>
      <c r="G67" s="27">
        <v>517.09</v>
      </c>
      <c r="H67" s="27">
        <v>1.82</v>
      </c>
      <c r="I67" s="28">
        <v>6.7266842000000002</v>
      </c>
      <c r="J67" s="29"/>
      <c r="K67" s="30"/>
    </row>
    <row r="68" spans="1:11" x14ac:dyDescent="0.35">
      <c r="B68" s="1"/>
      <c r="C68" s="23" t="s">
        <v>144</v>
      </c>
      <c r="D68" s="24"/>
      <c r="E68" s="25"/>
      <c r="F68" s="26"/>
      <c r="G68" s="32">
        <v>517.09</v>
      </c>
      <c r="H68" s="32">
        <v>1.82</v>
      </c>
      <c r="I68" s="28"/>
      <c r="J68" s="29"/>
      <c r="K68" s="30"/>
    </row>
    <row r="69" spans="1:11" x14ac:dyDescent="0.35">
      <c r="C69" s="13"/>
      <c r="D69" s="24"/>
      <c r="E69" s="25"/>
      <c r="F69" s="26"/>
      <c r="G69" s="27"/>
      <c r="H69" s="27"/>
      <c r="I69" s="28"/>
      <c r="J69" s="29"/>
      <c r="K69" s="30"/>
    </row>
    <row r="70" spans="1:11" x14ac:dyDescent="0.35">
      <c r="C70" s="23" t="s">
        <v>150</v>
      </c>
      <c r="D70" s="24"/>
      <c r="E70" s="25"/>
      <c r="F70" s="26"/>
      <c r="G70" s="27"/>
      <c r="H70" s="27"/>
      <c r="I70" s="28"/>
      <c r="J70" s="29"/>
      <c r="K70" s="30"/>
    </row>
    <row r="71" spans="1:11" x14ac:dyDescent="0.35">
      <c r="A71" s="21"/>
      <c r="B71" s="22"/>
      <c r="C71" s="31" t="s">
        <v>151</v>
      </c>
      <c r="D71" s="24"/>
      <c r="E71" s="25"/>
      <c r="F71" s="26"/>
      <c r="G71" s="27"/>
      <c r="H71" s="27"/>
      <c r="I71" s="28"/>
      <c r="J71" s="29"/>
      <c r="K71" s="30"/>
    </row>
    <row r="72" spans="1:11" x14ac:dyDescent="0.35">
      <c r="C72" s="13" t="s">
        <v>152</v>
      </c>
      <c r="D72" s="24" t="s">
        <v>153</v>
      </c>
      <c r="E72" s="25" t="s">
        <v>154</v>
      </c>
      <c r="F72" s="26">
        <v>100</v>
      </c>
      <c r="G72" s="27">
        <v>494.66</v>
      </c>
      <c r="H72" s="27">
        <v>1.74</v>
      </c>
      <c r="I72" s="28">
        <v>7.2999000000000001</v>
      </c>
      <c r="J72" s="29"/>
      <c r="K72" s="30" t="s">
        <v>155</v>
      </c>
    </row>
    <row r="73" spans="1:11" x14ac:dyDescent="0.35">
      <c r="B73" s="1"/>
      <c r="C73" s="23" t="s">
        <v>144</v>
      </c>
      <c r="D73" s="24"/>
      <c r="E73" s="25"/>
      <c r="F73" s="26"/>
      <c r="G73" s="32">
        <v>494.66</v>
      </c>
      <c r="H73" s="32">
        <v>1.74</v>
      </c>
      <c r="I73" s="28"/>
      <c r="J73" s="29"/>
      <c r="K73" s="30"/>
    </row>
    <row r="74" spans="1:11" x14ac:dyDescent="0.35">
      <c r="C74" s="13"/>
      <c r="D74" s="24"/>
      <c r="E74" s="25"/>
      <c r="F74" s="26"/>
      <c r="G74" s="27"/>
      <c r="H74" s="27"/>
      <c r="I74" s="28"/>
      <c r="J74" s="29"/>
      <c r="K74" s="30"/>
    </row>
    <row r="75" spans="1:11" x14ac:dyDescent="0.35">
      <c r="C75" s="31" t="s">
        <v>156</v>
      </c>
      <c r="D75" s="24"/>
      <c r="E75" s="25"/>
      <c r="F75" s="26"/>
      <c r="G75" s="27"/>
      <c r="H75" s="27"/>
      <c r="I75" s="28"/>
      <c r="J75" s="29"/>
      <c r="K75" s="30"/>
    </row>
    <row r="76" spans="1:11" x14ac:dyDescent="0.35">
      <c r="A76" s="21"/>
      <c r="B76" s="22"/>
      <c r="C76" s="13" t="s">
        <v>157</v>
      </c>
      <c r="D76" s="24" t="s">
        <v>158</v>
      </c>
      <c r="E76" s="25" t="s">
        <v>149</v>
      </c>
      <c r="F76" s="26">
        <v>500000</v>
      </c>
      <c r="G76" s="27">
        <v>492.1</v>
      </c>
      <c r="H76" s="27">
        <v>1.73</v>
      </c>
      <c r="I76" s="28">
        <v>6.5148000000000001</v>
      </c>
      <c r="J76" s="29"/>
      <c r="K76" s="30"/>
    </row>
    <row r="77" spans="1:11" x14ac:dyDescent="0.35">
      <c r="C77" s="13" t="s">
        <v>159</v>
      </c>
      <c r="D77" s="24" t="s">
        <v>160</v>
      </c>
      <c r="E77" s="25" t="s">
        <v>149</v>
      </c>
      <c r="F77" s="26">
        <v>500000</v>
      </c>
      <c r="G77" s="27">
        <v>491.49</v>
      </c>
      <c r="H77" s="27">
        <v>1.73</v>
      </c>
      <c r="I77" s="28">
        <v>6.58</v>
      </c>
      <c r="J77" s="29"/>
      <c r="K77" s="30"/>
    </row>
    <row r="78" spans="1:11" x14ac:dyDescent="0.35">
      <c r="B78" s="1"/>
      <c r="C78" s="13" t="s">
        <v>161</v>
      </c>
      <c r="D78" s="24" t="s">
        <v>162</v>
      </c>
      <c r="E78" s="25" t="s">
        <v>149</v>
      </c>
      <c r="F78" s="26">
        <v>500000</v>
      </c>
      <c r="G78" s="27">
        <v>489.07</v>
      </c>
      <c r="H78" s="27">
        <v>1.72</v>
      </c>
      <c r="I78" s="28">
        <v>6.5805999999999996</v>
      </c>
      <c r="J78" s="29"/>
      <c r="K78" s="30"/>
    </row>
    <row r="79" spans="1:11" x14ac:dyDescent="0.35">
      <c r="B79" s="1"/>
      <c r="C79" s="13" t="s">
        <v>163</v>
      </c>
      <c r="D79" s="24" t="s">
        <v>164</v>
      </c>
      <c r="E79" s="25" t="s">
        <v>149</v>
      </c>
      <c r="F79" s="26">
        <v>500000</v>
      </c>
      <c r="G79" s="27">
        <v>486.6</v>
      </c>
      <c r="H79" s="27">
        <v>1.71</v>
      </c>
      <c r="I79" s="28">
        <v>6.6130000000000004</v>
      </c>
      <c r="J79" s="29"/>
      <c r="K79" s="30"/>
    </row>
    <row r="80" spans="1:11" x14ac:dyDescent="0.35">
      <c r="B80" s="1"/>
      <c r="C80" s="23" t="s">
        <v>144</v>
      </c>
      <c r="D80" s="24"/>
      <c r="E80" s="25"/>
      <c r="F80" s="26"/>
      <c r="G80" s="32">
        <v>1959.26</v>
      </c>
      <c r="H80" s="32">
        <v>6.89</v>
      </c>
      <c r="I80" s="28"/>
      <c r="J80" s="29"/>
      <c r="K80" s="30"/>
    </row>
    <row r="81" spans="1:11" x14ac:dyDescent="0.35">
      <c r="C81" s="13"/>
      <c r="D81" s="24"/>
      <c r="E81" s="25"/>
      <c r="F81" s="26"/>
      <c r="G81" s="27"/>
      <c r="H81" s="27"/>
      <c r="I81" s="28"/>
      <c r="J81" s="29"/>
      <c r="K81" s="30"/>
    </row>
    <row r="82" spans="1:11" x14ac:dyDescent="0.35">
      <c r="C82" s="23" t="s">
        <v>165</v>
      </c>
      <c r="D82" s="24"/>
      <c r="E82" s="25"/>
      <c r="F82" s="26"/>
      <c r="G82" s="27"/>
      <c r="H82" s="27"/>
      <c r="I82" s="28"/>
      <c r="J82" s="29"/>
      <c r="K82" s="30"/>
    </row>
    <row r="83" spans="1:11" x14ac:dyDescent="0.35">
      <c r="A83" s="21"/>
      <c r="B83" s="22"/>
      <c r="C83" s="31" t="s">
        <v>166</v>
      </c>
      <c r="D83" s="24"/>
      <c r="E83" s="25"/>
      <c r="F83" s="26"/>
      <c r="G83" s="27"/>
      <c r="H83" s="27"/>
      <c r="I83" s="28"/>
      <c r="J83" s="29"/>
      <c r="K83" s="30"/>
    </row>
    <row r="84" spans="1:11" x14ac:dyDescent="0.35">
      <c r="C84" s="13" t="s">
        <v>167</v>
      </c>
      <c r="D84" s="24"/>
      <c r="E84" s="25"/>
      <c r="F84" s="26"/>
      <c r="G84" s="27">
        <v>2394.13</v>
      </c>
      <c r="H84" s="27">
        <v>8.41</v>
      </c>
      <c r="I84" s="28">
        <v>6.5965230000000004</v>
      </c>
      <c r="J84" s="29"/>
      <c r="K84" s="30"/>
    </row>
    <row r="85" spans="1:11" x14ac:dyDescent="0.35">
      <c r="B85" s="1"/>
      <c r="C85" s="23" t="s">
        <v>144</v>
      </c>
      <c r="D85" s="24"/>
      <c r="E85" s="25"/>
      <c r="F85" s="26"/>
      <c r="G85" s="32">
        <v>2394.13</v>
      </c>
      <c r="H85" s="32">
        <v>8.41</v>
      </c>
      <c r="I85" s="28"/>
      <c r="J85" s="29"/>
      <c r="K85" s="30"/>
    </row>
    <row r="86" spans="1:11" x14ac:dyDescent="0.35">
      <c r="C86" s="13"/>
      <c r="D86" s="24"/>
      <c r="E86" s="25"/>
      <c r="F86" s="26"/>
      <c r="G86" s="27"/>
      <c r="H86" s="27"/>
      <c r="I86" s="28"/>
      <c r="J86" s="29"/>
      <c r="K86" s="30"/>
    </row>
    <row r="87" spans="1:11" x14ac:dyDescent="0.35">
      <c r="C87" s="23" t="s">
        <v>168</v>
      </c>
      <c r="D87" s="24"/>
      <c r="E87" s="25"/>
      <c r="F87" s="26"/>
      <c r="G87" s="27"/>
      <c r="H87" s="27"/>
      <c r="I87" s="28"/>
      <c r="J87" s="29"/>
      <c r="K87" s="30"/>
    </row>
    <row r="88" spans="1:11" x14ac:dyDescent="0.35">
      <c r="A88" s="21"/>
      <c r="B88" s="22"/>
      <c r="C88" s="13" t="s">
        <v>169</v>
      </c>
      <c r="D88" s="24"/>
      <c r="E88" s="25"/>
      <c r="F88" s="26"/>
      <c r="G88" s="27">
        <v>231.75</v>
      </c>
      <c r="H88" s="27">
        <v>0.81</v>
      </c>
      <c r="I88" s="28"/>
      <c r="J88" s="29"/>
      <c r="K88" s="30"/>
    </row>
    <row r="89" spans="1:11" x14ac:dyDescent="0.35">
      <c r="A89" s="22"/>
      <c r="B89" s="22"/>
      <c r="C89" s="13" t="s">
        <v>170</v>
      </c>
      <c r="D89" s="24"/>
      <c r="E89" s="25"/>
      <c r="F89" s="26"/>
      <c r="G89" s="27">
        <v>-206.7641667</v>
      </c>
      <c r="H89" s="27">
        <v>-0.72000000000000008</v>
      </c>
      <c r="I89" s="28"/>
      <c r="J89" s="29"/>
      <c r="K89" s="30"/>
    </row>
    <row r="90" spans="1:11" x14ac:dyDescent="0.35">
      <c r="B90" s="1"/>
      <c r="C90" s="23" t="s">
        <v>144</v>
      </c>
      <c r="D90" s="24"/>
      <c r="E90" s="25"/>
      <c r="F90" s="26"/>
      <c r="G90" s="32">
        <v>24.986000000000001</v>
      </c>
      <c r="H90" s="32">
        <v>0.09</v>
      </c>
      <c r="I90" s="28"/>
      <c r="J90" s="29"/>
      <c r="K90" s="30"/>
    </row>
    <row r="91" spans="1:11" x14ac:dyDescent="0.35">
      <c r="C91" s="13"/>
      <c r="D91" s="24"/>
      <c r="E91" s="25"/>
      <c r="F91" s="26"/>
      <c r="G91" s="27"/>
      <c r="H91" s="27"/>
      <c r="I91" s="28"/>
      <c r="J91" s="29"/>
      <c r="K91" s="30"/>
    </row>
    <row r="92" spans="1:11" ht="14" thickBot="1" x14ac:dyDescent="0.4">
      <c r="C92" s="33" t="s">
        <v>171</v>
      </c>
      <c r="D92" s="34"/>
      <c r="E92" s="35"/>
      <c r="F92" s="36"/>
      <c r="G92" s="37">
        <v>28466.67</v>
      </c>
      <c r="H92" s="37">
        <f>SUMIFS(H:H,C:C,"Total")</f>
        <v>99.999999999999986</v>
      </c>
      <c r="I92" s="38"/>
      <c r="J92" s="39"/>
      <c r="K92" s="40"/>
    </row>
    <row r="94" spans="1:11" s="41" customFormat="1" ht="15" x14ac:dyDescent="0.4">
      <c r="C94" s="41" t="s">
        <v>172</v>
      </c>
      <c r="F94" s="42"/>
      <c r="G94" s="42"/>
      <c r="H94" s="42"/>
    </row>
    <row r="95" spans="1:11" s="43" customFormat="1" ht="27" x14ac:dyDescent="0.35">
      <c r="B95" s="44"/>
      <c r="C95" s="44" t="s">
        <v>173</v>
      </c>
      <c r="D95" s="44" t="s">
        <v>174</v>
      </c>
      <c r="E95" s="44" t="s">
        <v>175</v>
      </c>
      <c r="F95" s="45" t="s">
        <v>7</v>
      </c>
      <c r="G95" s="46" t="s">
        <v>176</v>
      </c>
      <c r="H95" s="45" t="s">
        <v>9</v>
      </c>
      <c r="I95" s="44" t="s">
        <v>12</v>
      </c>
    </row>
    <row r="96" spans="1:11" s="43" customFormat="1" x14ac:dyDescent="0.35">
      <c r="B96" s="44"/>
      <c r="C96" s="44" t="s">
        <v>177</v>
      </c>
      <c r="D96" s="44"/>
      <c r="E96" s="44"/>
      <c r="F96" s="45"/>
      <c r="G96" s="46"/>
      <c r="H96" s="45"/>
      <c r="I96" s="44"/>
    </row>
    <row r="97" spans="2:54" x14ac:dyDescent="0.35">
      <c r="B97" s="47"/>
      <c r="C97" s="47" t="s">
        <v>178</v>
      </c>
      <c r="D97" s="47" t="s">
        <v>179</v>
      </c>
      <c r="E97" s="47" t="s">
        <v>17</v>
      </c>
      <c r="F97" s="48">
        <v>-124000</v>
      </c>
      <c r="G97" s="48">
        <v>-1574.8620000000001</v>
      </c>
      <c r="H97" s="48">
        <v>-5.53</v>
      </c>
      <c r="I97" s="47"/>
      <c r="J97" s="2"/>
      <c r="K97" s="2"/>
      <c r="L97" s="2"/>
      <c r="AI97" s="2"/>
      <c r="AV97" s="2"/>
      <c r="AX97" s="2"/>
      <c r="BB97" s="2"/>
    </row>
    <row r="98" spans="2:54" x14ac:dyDescent="0.35">
      <c r="B98" s="47"/>
      <c r="C98" s="47" t="s">
        <v>180</v>
      </c>
      <c r="D98" s="47" t="s">
        <v>179</v>
      </c>
      <c r="E98" s="47" t="s">
        <v>23</v>
      </c>
      <c r="F98" s="48">
        <v>-43200</v>
      </c>
      <c r="G98" s="48">
        <v>-1071.7272</v>
      </c>
      <c r="H98" s="48">
        <v>-3.76</v>
      </c>
      <c r="I98" s="47"/>
      <c r="J98" s="2"/>
      <c r="K98" s="2"/>
      <c r="L98" s="2"/>
      <c r="AI98" s="2"/>
      <c r="AV98" s="2"/>
      <c r="AX98" s="2"/>
      <c r="BB98" s="2"/>
    </row>
    <row r="99" spans="2:54" x14ac:dyDescent="0.35">
      <c r="B99" s="47"/>
      <c r="C99" s="47" t="s">
        <v>181</v>
      </c>
      <c r="D99" s="47" t="s">
        <v>179</v>
      </c>
      <c r="E99" s="47" t="s">
        <v>20</v>
      </c>
      <c r="F99" s="48">
        <v>-35200</v>
      </c>
      <c r="G99" s="48">
        <v>-672.72479999999996</v>
      </c>
      <c r="H99" s="48">
        <v>-2.36</v>
      </c>
      <c r="I99" s="47"/>
      <c r="J99" s="2"/>
      <c r="K99" s="2"/>
      <c r="L99" s="2"/>
      <c r="AI99" s="2"/>
      <c r="AV99" s="2"/>
      <c r="AX99" s="2"/>
      <c r="BB99" s="2"/>
    </row>
    <row r="100" spans="2:54" x14ac:dyDescent="0.35">
      <c r="B100" s="47"/>
      <c r="C100" s="47" t="s">
        <v>182</v>
      </c>
      <c r="D100" s="47" t="s">
        <v>179</v>
      </c>
      <c r="E100" s="47" t="s">
        <v>20</v>
      </c>
      <c r="F100" s="48">
        <v>-301275</v>
      </c>
      <c r="G100" s="48">
        <v>-644.87913749999996</v>
      </c>
      <c r="H100" s="48">
        <v>-2.27</v>
      </c>
      <c r="I100" s="47"/>
      <c r="J100" s="2"/>
      <c r="K100" s="2"/>
      <c r="L100" s="2"/>
      <c r="AI100" s="2"/>
      <c r="AV100" s="2"/>
      <c r="AX100" s="2"/>
      <c r="BB100" s="2"/>
    </row>
    <row r="101" spans="2:54" x14ac:dyDescent="0.35">
      <c r="B101" s="47"/>
      <c r="C101" s="47" t="s">
        <v>183</v>
      </c>
      <c r="D101" s="47" t="s">
        <v>179</v>
      </c>
      <c r="E101" s="47" t="s">
        <v>31</v>
      </c>
      <c r="F101" s="48">
        <v>-93500</v>
      </c>
      <c r="G101" s="48">
        <v>-599.24149999999997</v>
      </c>
      <c r="H101" s="48">
        <v>-2.11</v>
      </c>
      <c r="I101" s="47"/>
      <c r="J101" s="2"/>
      <c r="K101" s="2"/>
      <c r="L101" s="2"/>
      <c r="AI101" s="2"/>
      <c r="AV101" s="2"/>
      <c r="AX101" s="2"/>
      <c r="BB101" s="2"/>
    </row>
    <row r="102" spans="2:54" x14ac:dyDescent="0.35">
      <c r="B102" s="47"/>
      <c r="C102" s="47" t="s">
        <v>184</v>
      </c>
      <c r="D102" s="47" t="s">
        <v>179</v>
      </c>
      <c r="E102" s="47" t="s">
        <v>46</v>
      </c>
      <c r="F102" s="48">
        <v>-195000</v>
      </c>
      <c r="G102" s="48">
        <v>-536.64</v>
      </c>
      <c r="H102" s="48">
        <v>-1.89</v>
      </c>
      <c r="I102" s="47"/>
      <c r="J102" s="2"/>
      <c r="K102" s="2"/>
      <c r="L102" s="2"/>
      <c r="AI102" s="2"/>
      <c r="AV102" s="2"/>
      <c r="AX102" s="2"/>
      <c r="BB102" s="2"/>
    </row>
    <row r="103" spans="2:54" x14ac:dyDescent="0.35">
      <c r="B103" s="47"/>
      <c r="C103" s="47" t="s">
        <v>185</v>
      </c>
      <c r="D103" s="47" t="s">
        <v>179</v>
      </c>
      <c r="E103" s="47" t="s">
        <v>49</v>
      </c>
      <c r="F103" s="48">
        <v>-22500</v>
      </c>
      <c r="G103" s="48">
        <v>-518.00625000000002</v>
      </c>
      <c r="H103" s="48">
        <v>-1.82</v>
      </c>
      <c r="I103" s="47"/>
      <c r="J103" s="2"/>
      <c r="K103" s="2"/>
      <c r="L103" s="2"/>
      <c r="AI103" s="2"/>
      <c r="AV103" s="2"/>
      <c r="AX103" s="2"/>
      <c r="BB103" s="2"/>
    </row>
    <row r="104" spans="2:54" x14ac:dyDescent="0.35">
      <c r="B104" s="47"/>
      <c r="C104" s="47" t="s">
        <v>186</v>
      </c>
      <c r="D104" s="47" t="s">
        <v>179</v>
      </c>
      <c r="E104" s="47" t="s">
        <v>102</v>
      </c>
      <c r="F104" s="48">
        <v>-46800</v>
      </c>
      <c r="G104" s="48">
        <v>-241.44120000000001</v>
      </c>
      <c r="H104" s="48">
        <v>-0.85</v>
      </c>
      <c r="I104" s="47"/>
      <c r="J104" s="2"/>
      <c r="K104" s="2"/>
      <c r="L104" s="2"/>
      <c r="AI104" s="2"/>
      <c r="AV104" s="2"/>
      <c r="AX104" s="2"/>
      <c r="BB104" s="2"/>
    </row>
    <row r="105" spans="2:54" x14ac:dyDescent="0.35">
      <c r="B105" s="47"/>
      <c r="C105" s="47" t="s">
        <v>187</v>
      </c>
      <c r="D105" s="47" t="s">
        <v>179</v>
      </c>
      <c r="E105" s="47" t="s">
        <v>114</v>
      </c>
      <c r="F105" s="48">
        <v>-4500</v>
      </c>
      <c r="G105" s="48">
        <v>-195.05025000000001</v>
      </c>
      <c r="H105" s="48">
        <v>-0.69</v>
      </c>
      <c r="I105" s="47"/>
      <c r="J105" s="2"/>
      <c r="K105" s="2"/>
      <c r="L105" s="2"/>
      <c r="AI105" s="2"/>
      <c r="AV105" s="2"/>
      <c r="AX105" s="2"/>
      <c r="BB105" s="2"/>
    </row>
    <row r="106" spans="2:54" x14ac:dyDescent="0.35">
      <c r="B106" s="47"/>
      <c r="C106" s="47" t="s">
        <v>188</v>
      </c>
      <c r="D106" s="47" t="s">
        <v>179</v>
      </c>
      <c r="E106" s="47" t="s">
        <v>121</v>
      </c>
      <c r="F106" s="48">
        <v>-7000</v>
      </c>
      <c r="G106" s="48">
        <v>-172.571</v>
      </c>
      <c r="H106" s="48">
        <v>-0.61</v>
      </c>
      <c r="I106" s="47"/>
      <c r="J106" s="2"/>
      <c r="K106" s="2"/>
      <c r="L106" s="2"/>
      <c r="AI106" s="2"/>
      <c r="AV106" s="2"/>
      <c r="AX106" s="2"/>
      <c r="BB106" s="2"/>
    </row>
    <row r="107" spans="2:54" x14ac:dyDescent="0.35">
      <c r="B107" s="47"/>
      <c r="C107" s="47" t="s">
        <v>189</v>
      </c>
      <c r="D107" s="47" t="s">
        <v>179</v>
      </c>
      <c r="E107" s="47" t="s">
        <v>67</v>
      </c>
      <c r="F107" s="48">
        <v>-21450</v>
      </c>
      <c r="G107" s="48">
        <v>-160.78919999999999</v>
      </c>
      <c r="H107" s="48">
        <v>-0.56000000000000005</v>
      </c>
      <c r="I107" s="47"/>
      <c r="J107" s="2"/>
      <c r="K107" s="2"/>
      <c r="L107" s="2"/>
      <c r="AI107" s="2"/>
      <c r="AV107" s="2"/>
      <c r="AX107" s="2"/>
      <c r="BB107" s="2"/>
    </row>
    <row r="108" spans="2:54" x14ac:dyDescent="0.35">
      <c r="B108" s="47"/>
      <c r="C108" s="47" t="s">
        <v>190</v>
      </c>
      <c r="D108" s="47" t="s">
        <v>179</v>
      </c>
      <c r="E108" s="47" t="s">
        <v>64</v>
      </c>
      <c r="F108" s="48">
        <v>-24000</v>
      </c>
      <c r="G108" s="48">
        <v>-144.49199999999999</v>
      </c>
      <c r="H108" s="48">
        <v>-0.51</v>
      </c>
      <c r="I108" s="47"/>
      <c r="J108" s="2"/>
      <c r="K108" s="2"/>
      <c r="L108" s="2"/>
      <c r="AI108" s="2"/>
      <c r="AV108" s="2"/>
      <c r="AX108" s="2"/>
      <c r="BB108" s="2"/>
    </row>
    <row r="109" spans="2:54" x14ac:dyDescent="0.35">
      <c r="B109" s="47"/>
      <c r="C109" s="47" t="s">
        <v>191</v>
      </c>
      <c r="D109" s="47" t="s">
        <v>179</v>
      </c>
      <c r="E109" s="47" t="s">
        <v>52</v>
      </c>
      <c r="F109" s="48">
        <v>-9100</v>
      </c>
      <c r="G109" s="48">
        <v>-135.26695000000001</v>
      </c>
      <c r="H109" s="48">
        <v>-0.48</v>
      </c>
      <c r="I109" s="47"/>
      <c r="J109" s="2"/>
      <c r="K109" s="2"/>
      <c r="L109" s="2"/>
      <c r="AI109" s="2"/>
      <c r="AV109" s="2"/>
      <c r="AX109" s="2"/>
      <c r="BB109" s="2"/>
    </row>
    <row r="110" spans="2:54" x14ac:dyDescent="0.35">
      <c r="B110" s="47"/>
      <c r="C110" s="49" t="s">
        <v>192</v>
      </c>
      <c r="D110" s="49"/>
      <c r="E110" s="49"/>
      <c r="F110" s="50"/>
      <c r="G110" s="50">
        <f>SUM(G96:G109)</f>
        <v>-6667.691487500002</v>
      </c>
      <c r="H110" s="50">
        <f>SUM(H96:H109)</f>
        <v>-23.44</v>
      </c>
      <c r="I110" s="49"/>
      <c r="J110" s="2"/>
      <c r="K110" s="2"/>
      <c r="L110" s="2"/>
      <c r="AI110" s="2"/>
      <c r="AV110" s="2"/>
      <c r="AX110" s="2"/>
      <c r="BB110" s="2"/>
    </row>
    <row r="111" spans="2:54" s="9" customFormat="1" x14ac:dyDescent="0.35">
      <c r="F111" s="51"/>
      <c r="G111" s="51"/>
      <c r="H111" s="51"/>
    </row>
    <row r="112" spans="2:54" x14ac:dyDescent="0.35">
      <c r="C112" s="9" t="s">
        <v>193</v>
      </c>
      <c r="L112" s="2"/>
      <c r="AH112" s="6"/>
      <c r="AI112" s="2"/>
      <c r="AU112" s="6"/>
      <c r="AV112" s="2"/>
      <c r="AW112" s="6"/>
      <c r="AX112" s="2"/>
      <c r="BA112" s="6"/>
      <c r="BB112" s="2"/>
    </row>
    <row r="113" spans="3:54" ht="28.5" customHeight="1" x14ac:dyDescent="0.35">
      <c r="C113" s="157" t="s">
        <v>194</v>
      </c>
      <c r="D113" s="157"/>
      <c r="E113" s="157"/>
      <c r="F113" s="157"/>
      <c r="G113" s="157"/>
      <c r="H113" s="157"/>
      <c r="I113" s="157"/>
      <c r="J113" s="157"/>
      <c r="L113" s="2"/>
      <c r="AH113" s="6"/>
      <c r="AI113" s="2"/>
      <c r="AU113" s="6"/>
      <c r="AV113" s="2"/>
      <c r="AW113" s="6"/>
      <c r="AX113" s="2"/>
      <c r="BA113" s="6"/>
      <c r="BB113" s="2"/>
    </row>
    <row r="114" spans="3:54" x14ac:dyDescent="0.35">
      <c r="C114" s="52" t="s">
        <v>195</v>
      </c>
      <c r="L114" s="2"/>
      <c r="AH114" s="6"/>
      <c r="AI114" s="2"/>
      <c r="AU114" s="6"/>
      <c r="AV114" s="2"/>
      <c r="AW114" s="6"/>
      <c r="AX114" s="2"/>
      <c r="BA114" s="6"/>
      <c r="BB114" s="2"/>
    </row>
    <row r="115" spans="3:54" ht="40.5" customHeight="1" x14ac:dyDescent="0.35">
      <c r="C115" s="158" t="s">
        <v>196</v>
      </c>
      <c r="D115" s="158"/>
      <c r="E115" s="158"/>
      <c r="F115" s="158"/>
      <c r="G115" s="158"/>
      <c r="H115" s="158"/>
      <c r="I115" s="158"/>
      <c r="J115" s="158"/>
      <c r="L115" s="2"/>
      <c r="AH115" s="6"/>
      <c r="AI115" s="2"/>
      <c r="AU115" s="6"/>
      <c r="AV115" s="2"/>
      <c r="AW115" s="6"/>
      <c r="AX115" s="2"/>
      <c r="BA115" s="6"/>
      <c r="BB115" s="2"/>
    </row>
    <row r="116" spans="3:54" x14ac:dyDescent="0.35">
      <c r="L116" s="2"/>
      <c r="AH116" s="6"/>
      <c r="AI116" s="2"/>
      <c r="AU116" s="6"/>
      <c r="AV116" s="2"/>
      <c r="AW116" s="6"/>
      <c r="AX116" s="2"/>
      <c r="BA116" s="6"/>
      <c r="BB116" s="2"/>
    </row>
    <row r="117" spans="3:54" ht="16.5" thickBot="1" x14ac:dyDescent="0.4">
      <c r="C117" s="53" t="s">
        <v>197</v>
      </c>
      <c r="D117" s="54"/>
      <c r="E117" s="54"/>
      <c r="L117" s="2"/>
      <c r="AH117" s="6"/>
      <c r="AI117" s="2"/>
      <c r="AU117" s="6"/>
      <c r="AV117" s="2"/>
      <c r="AW117" s="6"/>
      <c r="AX117" s="2"/>
      <c r="BA117" s="6"/>
      <c r="BB117" s="2"/>
    </row>
    <row r="118" spans="3:54" ht="26" x14ac:dyDescent="0.35">
      <c r="C118" s="55" t="s">
        <v>198</v>
      </c>
      <c r="D118" s="170" t="s">
        <v>199</v>
      </c>
      <c r="E118" s="171" t="s">
        <v>200</v>
      </c>
      <c r="L118" s="2"/>
      <c r="AH118" s="6"/>
      <c r="AI118" s="2"/>
      <c r="AU118" s="6"/>
      <c r="AV118" s="2"/>
      <c r="AW118" s="6"/>
      <c r="AX118" s="2"/>
      <c r="BA118" s="6"/>
      <c r="BB118" s="2"/>
    </row>
    <row r="119" spans="3:54" x14ac:dyDescent="0.35">
      <c r="C119" s="56" t="s">
        <v>201</v>
      </c>
      <c r="D119" s="57">
        <v>11.15</v>
      </c>
      <c r="E119" s="172">
        <v>10.64</v>
      </c>
      <c r="L119" s="2"/>
      <c r="AH119" s="6"/>
      <c r="AI119" s="2"/>
      <c r="AU119" s="6"/>
      <c r="AV119" s="2"/>
      <c r="AW119" s="6"/>
      <c r="AX119" s="2"/>
      <c r="BA119" s="6"/>
      <c r="BB119" s="2"/>
    </row>
    <row r="120" spans="3:54" x14ac:dyDescent="0.35">
      <c r="C120" s="56" t="s">
        <v>202</v>
      </c>
      <c r="D120" s="57">
        <v>11.15</v>
      </c>
      <c r="E120" s="172">
        <v>10.64</v>
      </c>
      <c r="L120" s="2"/>
      <c r="AH120" s="6"/>
      <c r="AI120" s="2"/>
      <c r="AU120" s="6"/>
      <c r="AV120" s="2"/>
      <c r="AW120" s="6"/>
      <c r="AX120" s="2"/>
      <c r="BA120" s="6"/>
      <c r="BB120" s="2"/>
    </row>
    <row r="121" spans="3:54" x14ac:dyDescent="0.35">
      <c r="C121" s="56" t="s">
        <v>203</v>
      </c>
      <c r="D121" s="57">
        <v>11.3</v>
      </c>
      <c r="E121" s="172">
        <v>10.79</v>
      </c>
      <c r="L121" s="2"/>
      <c r="AH121" s="6"/>
      <c r="AI121" s="2"/>
      <c r="AU121" s="6"/>
      <c r="AV121" s="2"/>
      <c r="AW121" s="6"/>
      <c r="AX121" s="2"/>
      <c r="BA121" s="6"/>
      <c r="BB121" s="2"/>
    </row>
    <row r="122" spans="3:54" ht="14" thickBot="1" x14ac:dyDescent="0.4">
      <c r="C122" s="58" t="s">
        <v>204</v>
      </c>
      <c r="D122" s="173">
        <v>11.3</v>
      </c>
      <c r="E122" s="174">
        <v>10.8</v>
      </c>
      <c r="L122" s="2"/>
      <c r="AH122" s="6"/>
      <c r="AI122" s="2"/>
      <c r="AU122" s="6"/>
      <c r="AV122" s="2"/>
      <c r="AW122" s="6"/>
      <c r="AX122" s="2"/>
      <c r="BA122" s="6"/>
      <c r="BB122" s="2"/>
    </row>
    <row r="123" spans="3:54" x14ac:dyDescent="0.35">
      <c r="C123" s="59"/>
      <c r="D123" s="52"/>
      <c r="E123" s="52"/>
      <c r="L123" s="2"/>
      <c r="AH123" s="6"/>
      <c r="AI123" s="2"/>
      <c r="AU123" s="6"/>
      <c r="AV123" s="2"/>
      <c r="AW123" s="6"/>
      <c r="AX123" s="2"/>
      <c r="BA123" s="6"/>
      <c r="BB123" s="2"/>
    </row>
    <row r="124" spans="3:54" ht="14" thickBot="1" x14ac:dyDescent="0.4">
      <c r="C124" s="159" t="s">
        <v>205</v>
      </c>
      <c r="D124" s="159"/>
      <c r="E124" s="159"/>
      <c r="L124" s="2"/>
      <c r="AH124" s="6"/>
      <c r="AI124" s="2"/>
      <c r="AU124" s="6"/>
      <c r="AV124" s="2"/>
      <c r="AW124" s="6"/>
      <c r="AX124" s="2"/>
      <c r="BA124" s="6"/>
      <c r="BB124" s="2"/>
    </row>
    <row r="125" spans="3:54" x14ac:dyDescent="0.35">
      <c r="C125" s="141" t="s">
        <v>198</v>
      </c>
      <c r="D125" s="143" t="s">
        <v>206</v>
      </c>
      <c r="E125" s="144"/>
      <c r="L125" s="2"/>
      <c r="AH125" s="6"/>
      <c r="AI125" s="2"/>
      <c r="AU125" s="6"/>
      <c r="AV125" s="2"/>
      <c r="AW125" s="6"/>
      <c r="AX125" s="2"/>
      <c r="BA125" s="6"/>
      <c r="BB125" s="2"/>
    </row>
    <row r="126" spans="3:54" x14ac:dyDescent="0.35">
      <c r="C126" s="142"/>
      <c r="D126" s="60" t="s">
        <v>207</v>
      </c>
      <c r="E126" s="61" t="s">
        <v>208</v>
      </c>
      <c r="L126" s="2"/>
      <c r="AH126" s="6"/>
      <c r="AI126" s="2"/>
      <c r="AU126" s="6"/>
      <c r="AV126" s="2"/>
      <c r="AW126" s="6"/>
      <c r="AX126" s="2"/>
      <c r="BA126" s="6"/>
      <c r="BB126" s="2"/>
    </row>
    <row r="127" spans="3:54" x14ac:dyDescent="0.35">
      <c r="C127" s="62" t="s">
        <v>202</v>
      </c>
      <c r="D127" s="63" t="s">
        <v>209</v>
      </c>
      <c r="E127" s="175" t="s">
        <v>209</v>
      </c>
      <c r="L127" s="2"/>
      <c r="AH127" s="6"/>
      <c r="AI127" s="2"/>
      <c r="AU127" s="6"/>
      <c r="AV127" s="2"/>
      <c r="AW127" s="6"/>
      <c r="AX127" s="2"/>
      <c r="BA127" s="6"/>
      <c r="BB127" s="2"/>
    </row>
    <row r="128" spans="3:54" ht="14" thickBot="1" x14ac:dyDescent="0.4">
      <c r="C128" s="58" t="s">
        <v>204</v>
      </c>
      <c r="D128" s="176" t="s">
        <v>209</v>
      </c>
      <c r="E128" s="177" t="s">
        <v>209</v>
      </c>
      <c r="L128" s="2"/>
      <c r="AH128" s="6"/>
      <c r="AI128" s="2"/>
      <c r="AU128" s="6"/>
      <c r="AV128" s="2"/>
      <c r="AW128" s="6"/>
      <c r="AX128" s="2"/>
      <c r="BA128" s="6"/>
      <c r="BB128" s="2"/>
    </row>
    <row r="129" spans="3:54" ht="14" thickBot="1" x14ac:dyDescent="0.4">
      <c r="C129" s="52"/>
      <c r="D129" s="52"/>
      <c r="E129" s="52"/>
      <c r="L129" s="2"/>
      <c r="AH129" s="6"/>
      <c r="AI129" s="2"/>
      <c r="AU129" s="6"/>
      <c r="AV129" s="2"/>
      <c r="AW129" s="6"/>
      <c r="AX129" s="2"/>
      <c r="BA129" s="6"/>
      <c r="BB129" s="2"/>
    </row>
    <row r="130" spans="3:54" ht="14" thickBot="1" x14ac:dyDescent="0.4">
      <c r="C130" s="64" t="s">
        <v>210</v>
      </c>
      <c r="D130" s="65">
        <v>3.56</v>
      </c>
      <c r="E130" s="66"/>
      <c r="L130" s="2"/>
      <c r="AH130" s="6"/>
      <c r="AI130" s="2"/>
      <c r="AU130" s="6"/>
      <c r="AV130" s="2"/>
      <c r="AW130" s="6"/>
      <c r="AX130" s="2"/>
      <c r="BA130" s="6"/>
      <c r="BB130" s="2"/>
    </row>
    <row r="131" spans="3:54" x14ac:dyDescent="0.35">
      <c r="C131" s="52"/>
      <c r="D131" s="52"/>
      <c r="E131" s="52"/>
      <c r="L131" s="2"/>
      <c r="AH131" s="6"/>
      <c r="AI131" s="2"/>
      <c r="AU131" s="6"/>
      <c r="AV131" s="2"/>
      <c r="AW131" s="6"/>
      <c r="AX131" s="2"/>
      <c r="BA131" s="6"/>
      <c r="BB131" s="2"/>
    </row>
    <row r="132" spans="3:54" ht="14.5" x14ac:dyDescent="0.35">
      <c r="C132" s="67" t="s">
        <v>211</v>
      </c>
      <c r="D132" s="67"/>
      <c r="E132" s="67"/>
      <c r="L132" s="2"/>
      <c r="AH132" s="6"/>
      <c r="AI132" s="2"/>
      <c r="AU132" s="6"/>
      <c r="AV132" s="2"/>
      <c r="AW132" s="6"/>
      <c r="AX132" s="2"/>
      <c r="BA132" s="6"/>
      <c r="BB132" s="2"/>
    </row>
    <row r="133" spans="3:54" ht="14.5" x14ac:dyDescent="0.35">
      <c r="C133" s="67" t="s">
        <v>212</v>
      </c>
      <c r="D133" s="67"/>
      <c r="E133" s="67"/>
      <c r="L133" s="2"/>
      <c r="AH133" s="6"/>
      <c r="AI133" s="2"/>
      <c r="AU133" s="6"/>
      <c r="AV133" s="2"/>
      <c r="AW133" s="6"/>
      <c r="AX133" s="2"/>
      <c r="BA133" s="6"/>
      <c r="BB133" s="2"/>
    </row>
    <row r="134" spans="3:54" ht="14.5" x14ac:dyDescent="0.35">
      <c r="C134" s="67" t="s">
        <v>213</v>
      </c>
      <c r="D134" s="67"/>
      <c r="E134" s="67"/>
      <c r="L134" s="2"/>
      <c r="AH134" s="6"/>
      <c r="AI134" s="2"/>
      <c r="AU134" s="6"/>
      <c r="AV134" s="2"/>
      <c r="AW134" s="6"/>
      <c r="AX134" s="2"/>
      <c r="BA134" s="6"/>
      <c r="BB134" s="2"/>
    </row>
    <row r="135" spans="3:54" ht="14.5" x14ac:dyDescent="0.35">
      <c r="C135" s="68" t="s">
        <v>214</v>
      </c>
      <c r="D135" s="67"/>
      <c r="E135" s="67"/>
      <c r="L135" s="2"/>
      <c r="AH135" s="6"/>
      <c r="AI135" s="2"/>
      <c r="AU135" s="6"/>
      <c r="AV135" s="2"/>
      <c r="AW135" s="6"/>
      <c r="AX135" s="2"/>
      <c r="BA135" s="6"/>
      <c r="BB135" s="2"/>
    </row>
    <row r="136" spans="3:54" ht="14.5" x14ac:dyDescent="0.35">
      <c r="C136" s="68" t="s">
        <v>215</v>
      </c>
      <c r="D136" s="67"/>
      <c r="E136" s="67"/>
      <c r="L136" s="2"/>
      <c r="AH136" s="6"/>
      <c r="AI136" s="2"/>
      <c r="AU136" s="6"/>
      <c r="AV136" s="2"/>
      <c r="AW136" s="6"/>
      <c r="AX136" s="2"/>
      <c r="BA136" s="6"/>
      <c r="BB136" s="2"/>
    </row>
    <row r="137" spans="3:54" ht="14.5" x14ac:dyDescent="0.35">
      <c r="C137" s="68" t="s">
        <v>216</v>
      </c>
      <c r="D137" s="67"/>
      <c r="E137" s="67"/>
      <c r="L137" s="2"/>
      <c r="AH137" s="6"/>
      <c r="AI137" s="2"/>
      <c r="AU137" s="6"/>
      <c r="AV137" s="2"/>
      <c r="AW137" s="6"/>
      <c r="AX137" s="2"/>
      <c r="BA137" s="6"/>
      <c r="BB137" s="2"/>
    </row>
    <row r="138" spans="3:54" ht="14.5" x14ac:dyDescent="0.35">
      <c r="C138" s="68" t="s">
        <v>217</v>
      </c>
      <c r="L138" s="2"/>
      <c r="AH138" s="6"/>
      <c r="AI138" s="2"/>
      <c r="AU138" s="6"/>
      <c r="AV138" s="2"/>
      <c r="AW138" s="6"/>
      <c r="AX138" s="2"/>
      <c r="BA138" s="6"/>
      <c r="BB138" s="2"/>
    </row>
    <row r="139" spans="3:54" ht="15" thickBot="1" x14ac:dyDescent="0.4">
      <c r="C139" s="69"/>
      <c r="F139" s="70"/>
      <c r="G139" s="71"/>
      <c r="H139" s="71"/>
      <c r="I139" s="71"/>
      <c r="J139" s="71"/>
      <c r="L139" s="2"/>
      <c r="AH139" s="6"/>
      <c r="AI139" s="2"/>
      <c r="AU139" s="6"/>
      <c r="AV139" s="2"/>
      <c r="AW139" s="6"/>
      <c r="AX139" s="2"/>
      <c r="BA139" s="6"/>
      <c r="BB139" s="2"/>
    </row>
    <row r="140" spans="3:54" x14ac:dyDescent="0.35">
      <c r="C140" s="72" t="s">
        <v>218</v>
      </c>
      <c r="D140" s="73"/>
      <c r="E140" s="73"/>
      <c r="F140" s="74"/>
      <c r="G140" s="74"/>
      <c r="H140" s="75"/>
      <c r="I140" s="71"/>
      <c r="J140" s="71"/>
      <c r="L140" s="2"/>
      <c r="AH140" s="6"/>
      <c r="AI140" s="2"/>
      <c r="AU140" s="6"/>
      <c r="AV140" s="2"/>
      <c r="AW140" s="6"/>
      <c r="AX140" s="2"/>
      <c r="BA140" s="6"/>
      <c r="BB140" s="2"/>
    </row>
    <row r="141" spans="3:54" ht="40.5" x14ac:dyDescent="0.35">
      <c r="C141" s="76" t="s">
        <v>219</v>
      </c>
      <c r="D141" s="77" t="s">
        <v>220</v>
      </c>
      <c r="E141" s="77" t="s">
        <v>174</v>
      </c>
      <c r="F141" s="77" t="s">
        <v>221</v>
      </c>
      <c r="G141" s="77" t="s">
        <v>222</v>
      </c>
      <c r="H141" s="78" t="s">
        <v>223</v>
      </c>
      <c r="I141" s="71"/>
      <c r="J141" s="71"/>
      <c r="L141" s="2"/>
      <c r="AH141" s="6"/>
      <c r="AI141" s="2"/>
      <c r="AU141" s="6"/>
      <c r="AV141" s="2"/>
      <c r="AW141" s="6"/>
      <c r="AX141" s="2"/>
      <c r="BA141" s="6"/>
      <c r="BB141" s="2"/>
    </row>
    <row r="142" spans="3:54" x14ac:dyDescent="0.35">
      <c r="C142" s="79" t="s">
        <v>47</v>
      </c>
      <c r="D142" s="80">
        <v>45715</v>
      </c>
      <c r="E142" s="81" t="s">
        <v>179</v>
      </c>
      <c r="F142" s="82">
        <v>2326.7800000000002</v>
      </c>
      <c r="G142" s="82">
        <v>2302.25</v>
      </c>
      <c r="H142" s="83">
        <v>162.7669688</v>
      </c>
      <c r="I142" s="71"/>
      <c r="J142" s="71"/>
      <c r="L142" s="2"/>
      <c r="AH142" s="6"/>
      <c r="AI142" s="2"/>
      <c r="AU142" s="6"/>
      <c r="AV142" s="2"/>
      <c r="AW142" s="6"/>
      <c r="AX142" s="2"/>
      <c r="BA142" s="6"/>
      <c r="BB142" s="2"/>
    </row>
    <row r="143" spans="3:54" x14ac:dyDescent="0.35">
      <c r="C143" s="79" t="s">
        <v>44</v>
      </c>
      <c r="D143" s="80">
        <v>45715</v>
      </c>
      <c r="E143" s="81" t="s">
        <v>179</v>
      </c>
      <c r="F143" s="82">
        <v>264.85860000000002</v>
      </c>
      <c r="G143" s="82">
        <v>275.2</v>
      </c>
      <c r="H143" s="83">
        <v>117.9594</v>
      </c>
      <c r="I143" s="71"/>
      <c r="J143" s="71"/>
      <c r="L143" s="2"/>
      <c r="AH143" s="6"/>
      <c r="AI143" s="2"/>
      <c r="AU143" s="6"/>
      <c r="AV143" s="2"/>
      <c r="AW143" s="6"/>
      <c r="AX143" s="2"/>
      <c r="BA143" s="6"/>
      <c r="BB143" s="2"/>
    </row>
    <row r="144" spans="3:54" x14ac:dyDescent="0.35">
      <c r="C144" s="79" t="s">
        <v>100</v>
      </c>
      <c r="D144" s="80">
        <v>45715</v>
      </c>
      <c r="E144" s="81" t="s">
        <v>179</v>
      </c>
      <c r="F144" s="82">
        <v>523.35479999999995</v>
      </c>
      <c r="G144" s="82">
        <v>515.9</v>
      </c>
      <c r="H144" s="83">
        <v>54.833922000000001</v>
      </c>
      <c r="I144" s="71"/>
      <c r="J144" s="71"/>
      <c r="L144" s="2"/>
      <c r="AH144" s="6"/>
      <c r="AI144" s="2"/>
      <c r="AU144" s="6"/>
      <c r="AV144" s="2"/>
      <c r="AW144" s="6"/>
      <c r="AX144" s="2"/>
      <c r="BA144" s="6"/>
      <c r="BB144" s="2"/>
    </row>
    <row r="145" spans="3:54" x14ac:dyDescent="0.35">
      <c r="C145" s="79" t="s">
        <v>36</v>
      </c>
      <c r="D145" s="80">
        <v>45715</v>
      </c>
      <c r="E145" s="81" t="s">
        <v>179</v>
      </c>
      <c r="F145" s="82">
        <v>220.27699999999999</v>
      </c>
      <c r="G145" s="82">
        <v>214.05</v>
      </c>
      <c r="H145" s="83">
        <v>144.34612480000001</v>
      </c>
      <c r="I145" s="71"/>
      <c r="J145" s="71"/>
      <c r="L145" s="2"/>
      <c r="AH145" s="6"/>
      <c r="AI145" s="2"/>
      <c r="AU145" s="6"/>
      <c r="AV145" s="2"/>
      <c r="AW145" s="6"/>
      <c r="AX145" s="2"/>
      <c r="BA145" s="6"/>
      <c r="BB145" s="2"/>
    </row>
    <row r="146" spans="3:54" x14ac:dyDescent="0.35">
      <c r="C146" s="79" t="s">
        <v>136</v>
      </c>
      <c r="D146" s="80">
        <v>45715</v>
      </c>
      <c r="E146" s="81" t="s">
        <v>179</v>
      </c>
      <c r="F146" s="82">
        <v>1404.1839</v>
      </c>
      <c r="G146" s="82">
        <v>1486.45</v>
      </c>
      <c r="H146" s="83">
        <v>23.612293300000001</v>
      </c>
      <c r="I146" s="71"/>
      <c r="J146" s="71"/>
      <c r="L146" s="2"/>
      <c r="AH146" s="6"/>
      <c r="AI146" s="2"/>
      <c r="AU146" s="6"/>
      <c r="AV146" s="2"/>
      <c r="AW146" s="6"/>
      <c r="AX146" s="2"/>
      <c r="BA146" s="6"/>
      <c r="BB146" s="2"/>
    </row>
    <row r="147" spans="3:54" x14ac:dyDescent="0.35">
      <c r="C147" s="79" t="s">
        <v>65</v>
      </c>
      <c r="D147" s="80">
        <v>45715</v>
      </c>
      <c r="E147" s="81" t="s">
        <v>179</v>
      </c>
      <c r="F147" s="82">
        <v>709</v>
      </c>
      <c r="G147" s="82">
        <v>749.6</v>
      </c>
      <c r="H147" s="83">
        <v>34.325577000000003</v>
      </c>
      <c r="I147" s="71"/>
      <c r="J147" s="71"/>
      <c r="L147" s="2"/>
      <c r="AH147" s="6"/>
      <c r="AI147" s="2"/>
      <c r="AU147" s="6"/>
      <c r="AV147" s="2"/>
      <c r="AW147" s="6"/>
      <c r="AX147" s="2"/>
      <c r="BA147" s="6"/>
      <c r="BB147" s="2"/>
    </row>
    <row r="148" spans="3:54" x14ac:dyDescent="0.35">
      <c r="C148" s="79" t="s">
        <v>29</v>
      </c>
      <c r="D148" s="80">
        <v>45715</v>
      </c>
      <c r="E148" s="81" t="s">
        <v>179</v>
      </c>
      <c r="F148" s="82">
        <v>609.44410000000005</v>
      </c>
      <c r="G148" s="82">
        <v>640.9</v>
      </c>
      <c r="H148" s="83">
        <v>105.3665525</v>
      </c>
      <c r="I148" s="71"/>
      <c r="J148" s="71"/>
      <c r="L148" s="2"/>
      <c r="AH148" s="6"/>
      <c r="AI148" s="2"/>
      <c r="AU148" s="6"/>
      <c r="AV148" s="2"/>
      <c r="AW148" s="6"/>
      <c r="AX148" s="2"/>
      <c r="BA148" s="6"/>
      <c r="BB148" s="2"/>
    </row>
    <row r="149" spans="3:54" x14ac:dyDescent="0.35">
      <c r="C149" s="79" t="s">
        <v>21</v>
      </c>
      <c r="D149" s="80">
        <v>45715</v>
      </c>
      <c r="E149" s="81" t="s">
        <v>179</v>
      </c>
      <c r="F149" s="82">
        <v>2405.6228999999998</v>
      </c>
      <c r="G149" s="82">
        <v>2480.85</v>
      </c>
      <c r="H149" s="83">
        <v>185.048272</v>
      </c>
      <c r="I149" s="71"/>
      <c r="J149" s="71"/>
      <c r="L149" s="2"/>
      <c r="AH149" s="6"/>
      <c r="AI149" s="2"/>
      <c r="AU149" s="6"/>
      <c r="AV149" s="2"/>
      <c r="AW149" s="6"/>
      <c r="AX149" s="2"/>
      <c r="BA149" s="6"/>
      <c r="BB149" s="2"/>
    </row>
    <row r="150" spans="3:54" x14ac:dyDescent="0.35">
      <c r="C150" s="79" t="s">
        <v>112</v>
      </c>
      <c r="D150" s="80">
        <v>45715</v>
      </c>
      <c r="E150" s="81" t="s">
        <v>179</v>
      </c>
      <c r="F150" s="82">
        <v>4282.8783000000003</v>
      </c>
      <c r="G150" s="82">
        <v>4334.45</v>
      </c>
      <c r="H150" s="83">
        <v>36.8719088</v>
      </c>
      <c r="I150" s="71"/>
      <c r="J150" s="71"/>
      <c r="L150" s="2"/>
      <c r="AH150" s="6"/>
      <c r="AI150" s="2"/>
      <c r="AU150" s="6"/>
      <c r="AV150" s="2"/>
      <c r="AW150" s="6"/>
      <c r="AX150" s="2"/>
      <c r="BA150" s="6"/>
      <c r="BB150" s="2"/>
    </row>
    <row r="151" spans="3:54" x14ac:dyDescent="0.35">
      <c r="C151" s="79" t="s">
        <v>34</v>
      </c>
      <c r="D151" s="80">
        <v>45715</v>
      </c>
      <c r="E151" s="81" t="s">
        <v>179</v>
      </c>
      <c r="F151" s="82">
        <v>1929.5266999999999</v>
      </c>
      <c r="G151" s="82">
        <v>1911.15</v>
      </c>
      <c r="H151" s="83">
        <v>118.317688</v>
      </c>
      <c r="I151" s="71"/>
      <c r="J151" s="71"/>
      <c r="L151" s="2"/>
      <c r="AH151" s="6"/>
      <c r="AI151" s="2"/>
      <c r="AU151" s="6"/>
      <c r="AV151" s="2"/>
      <c r="AW151" s="6"/>
      <c r="AX151" s="2"/>
      <c r="BA151" s="6"/>
      <c r="BB151" s="2"/>
    </row>
    <row r="152" spans="3:54" x14ac:dyDescent="0.35">
      <c r="C152" s="79" t="s">
        <v>134</v>
      </c>
      <c r="D152" s="80">
        <v>45715</v>
      </c>
      <c r="E152" s="81" t="s">
        <v>179</v>
      </c>
      <c r="F152" s="82">
        <v>577.04999999999995</v>
      </c>
      <c r="G152" s="82">
        <v>602.04999999999995</v>
      </c>
      <c r="H152" s="83">
        <v>29.945219999999999</v>
      </c>
      <c r="I152" s="71"/>
      <c r="J152" s="71"/>
      <c r="L152" s="2"/>
      <c r="AH152" s="6"/>
      <c r="AI152" s="2"/>
      <c r="AU152" s="6"/>
      <c r="AV152" s="2"/>
      <c r="AW152" s="6"/>
      <c r="AX152" s="2"/>
      <c r="BA152" s="6"/>
      <c r="BB152" s="2"/>
    </row>
    <row r="153" spans="3:54" x14ac:dyDescent="0.35">
      <c r="C153" s="79" t="s">
        <v>15</v>
      </c>
      <c r="D153" s="80">
        <v>45715</v>
      </c>
      <c r="E153" s="81" t="s">
        <v>179</v>
      </c>
      <c r="F153" s="82">
        <v>1242.8143</v>
      </c>
      <c r="G153" s="82">
        <v>1270.05</v>
      </c>
      <c r="H153" s="83">
        <v>275.78656999999998</v>
      </c>
      <c r="I153" s="71"/>
      <c r="J153" s="71"/>
      <c r="L153" s="2"/>
      <c r="AH153" s="6"/>
      <c r="AI153" s="2"/>
      <c r="AU153" s="6"/>
      <c r="AV153" s="2"/>
      <c r="AW153" s="6"/>
      <c r="AX153" s="2"/>
      <c r="BA153" s="6"/>
      <c r="BB153" s="2"/>
    </row>
    <row r="154" spans="3:54" x14ac:dyDescent="0.35">
      <c r="C154" s="79" t="s">
        <v>119</v>
      </c>
      <c r="D154" s="80">
        <v>45715</v>
      </c>
      <c r="E154" s="81" t="s">
        <v>179</v>
      </c>
      <c r="F154" s="82">
        <v>2516.1725000000001</v>
      </c>
      <c r="G154" s="82">
        <v>2465.3000000000002</v>
      </c>
      <c r="H154" s="83">
        <v>31.351285000000001</v>
      </c>
      <c r="I154" s="71"/>
      <c r="J154" s="71"/>
      <c r="L154" s="2"/>
      <c r="AH154" s="6"/>
      <c r="AI154" s="2"/>
      <c r="AU154" s="6"/>
      <c r="AV154" s="2"/>
      <c r="AW154" s="6"/>
      <c r="AX154" s="2"/>
      <c r="BA154" s="6"/>
      <c r="BB154" s="2"/>
    </row>
    <row r="155" spans="3:54" x14ac:dyDescent="0.35">
      <c r="C155" s="76"/>
      <c r="D155" s="77"/>
      <c r="E155" s="77"/>
      <c r="F155" s="77"/>
      <c r="G155" s="77"/>
      <c r="H155" s="84"/>
      <c r="I155" s="71"/>
      <c r="J155" s="71"/>
      <c r="L155" s="2"/>
      <c r="AH155" s="6"/>
      <c r="AI155" s="2"/>
      <c r="AU155" s="6"/>
      <c r="AV155" s="2"/>
      <c r="AW155" s="6"/>
      <c r="AX155" s="2"/>
      <c r="BA155" s="6"/>
      <c r="BB155" s="2"/>
    </row>
    <row r="156" spans="3:54" x14ac:dyDescent="0.35">
      <c r="C156" s="79" t="s">
        <v>224</v>
      </c>
      <c r="D156" s="85"/>
      <c r="E156" s="85"/>
      <c r="F156" s="85"/>
      <c r="G156" s="85"/>
      <c r="H156" s="84"/>
      <c r="I156" s="71"/>
      <c r="J156" s="71"/>
      <c r="L156" s="2"/>
      <c r="AH156" s="6"/>
      <c r="AI156" s="2"/>
      <c r="AU156" s="6"/>
      <c r="AV156" s="2"/>
      <c r="AW156" s="6"/>
      <c r="AX156" s="2"/>
      <c r="BA156" s="6"/>
      <c r="BB156" s="2"/>
    </row>
    <row r="157" spans="3:54" x14ac:dyDescent="0.35">
      <c r="C157" s="86"/>
      <c r="D157" s="87"/>
      <c r="E157" s="87"/>
      <c r="F157" s="88"/>
      <c r="G157" s="88"/>
      <c r="H157" s="89"/>
      <c r="I157" s="71"/>
      <c r="J157" s="71"/>
      <c r="L157" s="2"/>
      <c r="AH157" s="6"/>
      <c r="AI157" s="2"/>
      <c r="AU157" s="6"/>
      <c r="AV157" s="2"/>
      <c r="AW157" s="6"/>
      <c r="AX157" s="2"/>
      <c r="BA157" s="6"/>
      <c r="BB157" s="2"/>
    </row>
    <row r="158" spans="3:54" x14ac:dyDescent="0.35">
      <c r="C158" s="86" t="s">
        <v>225</v>
      </c>
      <c r="D158" s="87"/>
      <c r="E158" s="9"/>
      <c r="F158" s="88"/>
      <c r="G158" s="88"/>
      <c r="H158" s="89"/>
      <c r="I158" s="71"/>
      <c r="J158" s="71"/>
      <c r="L158" s="2"/>
      <c r="AH158" s="6"/>
      <c r="AI158" s="2"/>
      <c r="AU158" s="6"/>
      <c r="AV158" s="2"/>
      <c r="AW158" s="6"/>
      <c r="AX158" s="2"/>
      <c r="BA158" s="6"/>
      <c r="BB158" s="2"/>
    </row>
    <row r="159" spans="3:54" x14ac:dyDescent="0.35">
      <c r="C159" s="90" t="s">
        <v>226</v>
      </c>
      <c r="D159" s="88"/>
      <c r="E159" s="88"/>
      <c r="F159" s="52" t="s">
        <v>209</v>
      </c>
      <c r="G159" s="88"/>
      <c r="H159" s="89"/>
      <c r="I159" s="71"/>
      <c r="J159" s="71"/>
      <c r="L159" s="2"/>
      <c r="AH159" s="6"/>
      <c r="AI159" s="2"/>
      <c r="AU159" s="6"/>
      <c r="AV159" s="2"/>
      <c r="AW159" s="6"/>
      <c r="AX159" s="2"/>
      <c r="BA159" s="6"/>
      <c r="BB159" s="2"/>
    </row>
    <row r="160" spans="3:54" x14ac:dyDescent="0.35">
      <c r="C160" s="90" t="s">
        <v>227</v>
      </c>
      <c r="D160" s="88"/>
      <c r="E160" s="88"/>
      <c r="F160" s="66">
        <v>1002</v>
      </c>
      <c r="G160" s="88"/>
      <c r="H160" s="89"/>
      <c r="I160" s="71"/>
      <c r="J160" s="71"/>
      <c r="L160" s="2"/>
      <c r="AH160" s="6"/>
      <c r="AI160" s="2"/>
      <c r="AU160" s="6"/>
      <c r="AV160" s="2"/>
      <c r="AW160" s="6"/>
      <c r="AX160" s="2"/>
      <c r="BA160" s="6"/>
      <c r="BB160" s="2"/>
    </row>
    <row r="161" spans="3:54" x14ac:dyDescent="0.35">
      <c r="C161" s="90" t="s">
        <v>228</v>
      </c>
      <c r="D161" s="88"/>
      <c r="E161" s="88"/>
      <c r="F161" s="66">
        <v>1002</v>
      </c>
      <c r="G161" s="91"/>
      <c r="H161" s="92"/>
      <c r="I161" s="71"/>
      <c r="J161" s="71"/>
      <c r="L161" s="2"/>
      <c r="AH161" s="6"/>
      <c r="AI161" s="2"/>
      <c r="AU161" s="6"/>
      <c r="AV161" s="2"/>
      <c r="AW161" s="6"/>
      <c r="AX161" s="2"/>
      <c r="BA161" s="6"/>
      <c r="BB161" s="2"/>
    </row>
    <row r="162" spans="3:54" x14ac:dyDescent="0.35">
      <c r="C162" s="90" t="s">
        <v>229</v>
      </c>
      <c r="D162" s="88"/>
      <c r="E162" s="88"/>
      <c r="F162" s="66">
        <v>0</v>
      </c>
      <c r="G162" s="91"/>
      <c r="H162" s="92"/>
      <c r="I162" s="71"/>
      <c r="J162" s="71"/>
      <c r="L162" s="2"/>
      <c r="AH162" s="6"/>
      <c r="AI162" s="2"/>
      <c r="AU162" s="6"/>
      <c r="AV162" s="2"/>
      <c r="AW162" s="6"/>
      <c r="AX162" s="2"/>
      <c r="BA162" s="6"/>
      <c r="BB162" s="2"/>
    </row>
    <row r="163" spans="3:54" x14ac:dyDescent="0.35">
      <c r="C163" s="90" t="s">
        <v>230</v>
      </c>
      <c r="D163" s="88"/>
      <c r="E163" s="88"/>
      <c r="F163" s="93" t="s">
        <v>209</v>
      </c>
      <c r="G163" s="91"/>
      <c r="H163" s="92"/>
      <c r="I163" s="71"/>
      <c r="J163" s="71"/>
      <c r="L163" s="2"/>
      <c r="AH163" s="6"/>
      <c r="AI163" s="2"/>
      <c r="AU163" s="6"/>
      <c r="AV163" s="2"/>
      <c r="AW163" s="6"/>
      <c r="AX163" s="2"/>
      <c r="BA163" s="6"/>
      <c r="BB163" s="2"/>
    </row>
    <row r="164" spans="3:54" x14ac:dyDescent="0.35">
      <c r="C164" s="90" t="s">
        <v>231</v>
      </c>
      <c r="D164" s="88"/>
      <c r="E164" s="88"/>
      <c r="F164" s="66">
        <v>656177937.29000008</v>
      </c>
      <c r="G164" s="91"/>
      <c r="H164" s="92"/>
      <c r="I164" s="71"/>
      <c r="J164" s="71"/>
      <c r="L164" s="2"/>
      <c r="AH164" s="6"/>
      <c r="AI164" s="2"/>
      <c r="AU164" s="6"/>
      <c r="AV164" s="2"/>
      <c r="AW164" s="6"/>
      <c r="AX164" s="2"/>
      <c r="BA164" s="6"/>
      <c r="BB164" s="2"/>
    </row>
    <row r="165" spans="3:54" x14ac:dyDescent="0.35">
      <c r="C165" s="90" t="s">
        <v>232</v>
      </c>
      <c r="D165" s="88"/>
      <c r="E165" s="88"/>
      <c r="F165" s="66">
        <v>677055581.37999988</v>
      </c>
      <c r="G165" s="91"/>
      <c r="H165" s="92"/>
      <c r="I165" s="71"/>
      <c r="J165" s="71"/>
      <c r="L165" s="2"/>
      <c r="AH165" s="6"/>
      <c r="AI165" s="2"/>
      <c r="AU165" s="6"/>
      <c r="AV165" s="2"/>
      <c r="AW165" s="6"/>
      <c r="AX165" s="2"/>
      <c r="BA165" s="6"/>
      <c r="BB165" s="2"/>
    </row>
    <row r="166" spans="3:54" x14ac:dyDescent="0.35">
      <c r="C166" s="90" t="s">
        <v>233</v>
      </c>
      <c r="D166" s="88"/>
      <c r="E166" s="88"/>
      <c r="F166" s="66">
        <v>0</v>
      </c>
      <c r="G166" s="91"/>
      <c r="H166" s="92"/>
      <c r="I166" s="71"/>
      <c r="J166" s="71"/>
      <c r="L166" s="2"/>
      <c r="AH166" s="6"/>
      <c r="AI166" s="2"/>
      <c r="AU166" s="6"/>
      <c r="AV166" s="2"/>
      <c r="AW166" s="6"/>
      <c r="AX166" s="2"/>
      <c r="BA166" s="6"/>
      <c r="BB166" s="2"/>
    </row>
    <row r="167" spans="3:54" x14ac:dyDescent="0.35">
      <c r="C167" s="90" t="s">
        <v>234</v>
      </c>
      <c r="D167" s="88"/>
      <c r="E167" s="88"/>
      <c r="F167" s="66">
        <f>F165-F164+F166</f>
        <v>20877644.089999795</v>
      </c>
      <c r="G167" s="91"/>
      <c r="H167" s="92"/>
      <c r="I167" s="71"/>
      <c r="J167" s="71"/>
      <c r="L167" s="2"/>
      <c r="AH167" s="6"/>
      <c r="AI167" s="2"/>
      <c r="AU167" s="6"/>
      <c r="AV167" s="2"/>
      <c r="AW167" s="6"/>
      <c r="AX167" s="2"/>
      <c r="BA167" s="6"/>
      <c r="BB167" s="2"/>
    </row>
    <row r="168" spans="3:54" x14ac:dyDescent="0.35">
      <c r="C168" s="94" t="s">
        <v>235</v>
      </c>
      <c r="D168" s="95"/>
      <c r="E168" s="95"/>
      <c r="F168" s="96"/>
      <c r="G168" s="91"/>
      <c r="H168" s="92"/>
      <c r="I168" s="71"/>
      <c r="J168" s="71"/>
      <c r="L168" s="2"/>
      <c r="AH168" s="6"/>
      <c r="AI168" s="2"/>
      <c r="AU168" s="6"/>
      <c r="AV168" s="2"/>
      <c r="AW168" s="6"/>
      <c r="AX168" s="2"/>
      <c r="BA168" s="6"/>
      <c r="BB168" s="2"/>
    </row>
    <row r="169" spans="3:54" x14ac:dyDescent="0.35">
      <c r="C169" s="90"/>
      <c r="D169" s="88"/>
      <c r="E169" s="88"/>
      <c r="F169" s="96"/>
      <c r="G169" s="96"/>
      <c r="H169" s="92"/>
      <c r="I169" s="71"/>
      <c r="J169" s="71"/>
      <c r="L169" s="2"/>
      <c r="AH169" s="6"/>
      <c r="AI169" s="2"/>
      <c r="AU169" s="6"/>
      <c r="AV169" s="2"/>
      <c r="AW169" s="6"/>
      <c r="AX169" s="2"/>
      <c r="BA169" s="6"/>
      <c r="BB169" s="2"/>
    </row>
    <row r="170" spans="3:54" x14ac:dyDescent="0.35">
      <c r="C170" s="86" t="s">
        <v>236</v>
      </c>
      <c r="D170" s="87"/>
      <c r="E170" s="9"/>
      <c r="F170" s="88"/>
      <c r="G170" s="88"/>
      <c r="H170" s="89"/>
      <c r="I170" s="71"/>
      <c r="J170" s="71"/>
      <c r="L170" s="2"/>
      <c r="AH170" s="6"/>
      <c r="AI170" s="2"/>
      <c r="AU170" s="6"/>
      <c r="AV170" s="2"/>
      <c r="AW170" s="6"/>
      <c r="AX170" s="2"/>
      <c r="BA170" s="6"/>
      <c r="BB170" s="2"/>
    </row>
    <row r="171" spans="3:54" ht="40.5" x14ac:dyDescent="0.35">
      <c r="C171" s="76" t="s">
        <v>219</v>
      </c>
      <c r="D171" s="77" t="s">
        <v>174</v>
      </c>
      <c r="E171" s="77" t="s">
        <v>221</v>
      </c>
      <c r="F171" s="77" t="s">
        <v>222</v>
      </c>
      <c r="G171" s="77" t="s">
        <v>223</v>
      </c>
      <c r="H171" s="89"/>
      <c r="I171" s="71"/>
      <c r="J171" s="71"/>
      <c r="L171" s="2"/>
      <c r="AH171" s="6"/>
      <c r="AI171" s="2"/>
      <c r="AU171" s="6"/>
      <c r="AV171" s="2"/>
      <c r="AW171" s="6"/>
      <c r="AX171" s="2"/>
      <c r="BA171" s="6"/>
      <c r="BB171" s="2"/>
    </row>
    <row r="172" spans="3:54" x14ac:dyDescent="0.35">
      <c r="C172" s="145" t="s">
        <v>209</v>
      </c>
      <c r="D172" s="146"/>
      <c r="E172" s="146"/>
      <c r="F172" s="146"/>
      <c r="G172" s="147"/>
      <c r="H172" s="89"/>
      <c r="I172" s="71"/>
      <c r="J172" s="71"/>
      <c r="L172" s="2"/>
      <c r="AH172" s="6"/>
      <c r="AI172" s="2"/>
      <c r="AU172" s="6"/>
      <c r="AV172" s="2"/>
      <c r="AW172" s="6"/>
      <c r="AX172" s="2"/>
      <c r="BA172" s="6"/>
      <c r="BB172" s="2"/>
    </row>
    <row r="173" spans="3:54" x14ac:dyDescent="0.35">
      <c r="C173" s="97" t="s">
        <v>237</v>
      </c>
      <c r="D173" s="98"/>
      <c r="E173" s="98"/>
      <c r="F173" s="98"/>
      <c r="G173" s="99"/>
      <c r="H173" s="89"/>
      <c r="I173" s="71"/>
      <c r="J173" s="71"/>
      <c r="L173" s="2"/>
      <c r="AH173" s="6"/>
      <c r="AI173" s="2"/>
      <c r="AU173" s="6"/>
      <c r="AV173" s="2"/>
      <c r="AW173" s="6"/>
      <c r="AX173" s="2"/>
      <c r="BA173" s="6"/>
      <c r="BB173" s="2"/>
    </row>
    <row r="174" spans="3:54" x14ac:dyDescent="0.35">
      <c r="C174" s="86"/>
      <c r="D174" s="87"/>
      <c r="E174" s="87"/>
      <c r="F174" s="88"/>
      <c r="G174" s="88"/>
      <c r="H174" s="89"/>
      <c r="I174" s="71"/>
      <c r="J174" s="71"/>
      <c r="L174" s="2"/>
      <c r="AH174" s="6"/>
      <c r="AI174" s="2"/>
      <c r="AU174" s="6"/>
      <c r="AV174" s="2"/>
      <c r="AW174" s="6"/>
      <c r="AX174" s="2"/>
      <c r="BA174" s="6"/>
      <c r="BB174" s="2"/>
    </row>
    <row r="175" spans="3:54" x14ac:dyDescent="0.35">
      <c r="C175" s="86" t="s">
        <v>238</v>
      </c>
      <c r="D175" s="87"/>
      <c r="E175" s="9"/>
      <c r="F175" s="88"/>
      <c r="G175" s="88"/>
      <c r="H175" s="89"/>
      <c r="I175" s="71"/>
      <c r="J175" s="71"/>
      <c r="L175" s="2"/>
      <c r="AH175" s="6"/>
      <c r="AI175" s="2"/>
      <c r="AU175" s="6"/>
      <c r="AV175" s="2"/>
      <c r="AW175" s="6"/>
      <c r="AX175" s="2"/>
      <c r="BA175" s="6"/>
      <c r="BB175" s="2"/>
    </row>
    <row r="176" spans="3:54" x14ac:dyDescent="0.35">
      <c r="C176" s="90" t="s">
        <v>226</v>
      </c>
      <c r="D176" s="88"/>
      <c r="E176" s="88"/>
      <c r="F176" s="100" t="s">
        <v>209</v>
      </c>
      <c r="G176" s="88"/>
      <c r="H176" s="89"/>
      <c r="I176" s="71"/>
      <c r="J176" s="71"/>
      <c r="L176" s="2"/>
      <c r="AH176" s="6"/>
      <c r="AI176" s="2"/>
      <c r="AU176" s="6"/>
      <c r="AV176" s="2"/>
      <c r="AW176" s="6"/>
      <c r="AX176" s="2"/>
      <c r="BA176" s="6"/>
      <c r="BB176" s="2"/>
    </row>
    <row r="177" spans="3:54" x14ac:dyDescent="0.35">
      <c r="C177" s="90" t="s">
        <v>227</v>
      </c>
      <c r="D177" s="88"/>
      <c r="E177" s="88"/>
      <c r="F177" s="100" t="s">
        <v>209</v>
      </c>
      <c r="G177" s="88"/>
      <c r="H177" s="89"/>
      <c r="I177" s="71"/>
      <c r="J177" s="71"/>
      <c r="L177" s="2"/>
      <c r="AH177" s="6"/>
      <c r="AI177" s="2"/>
      <c r="AU177" s="6"/>
      <c r="AV177" s="2"/>
      <c r="AW177" s="6"/>
      <c r="AX177" s="2"/>
      <c r="BA177" s="6"/>
      <c r="BB177" s="2"/>
    </row>
    <row r="178" spans="3:54" x14ac:dyDescent="0.35">
      <c r="C178" s="90" t="s">
        <v>228</v>
      </c>
      <c r="D178" s="88"/>
      <c r="E178" s="88"/>
      <c r="F178" s="100" t="s">
        <v>209</v>
      </c>
      <c r="G178" s="91"/>
      <c r="H178" s="92"/>
      <c r="I178" s="71"/>
      <c r="J178" s="71"/>
      <c r="L178" s="2"/>
      <c r="AH178" s="6"/>
      <c r="AI178" s="2"/>
      <c r="AU178" s="6"/>
      <c r="AV178" s="2"/>
      <c r="AW178" s="6"/>
      <c r="AX178" s="2"/>
      <c r="BA178" s="6"/>
      <c r="BB178" s="2"/>
    </row>
    <row r="179" spans="3:54" x14ac:dyDescent="0.35">
      <c r="C179" s="90" t="s">
        <v>229</v>
      </c>
      <c r="D179" s="88"/>
      <c r="E179" s="88"/>
      <c r="F179" s="100" t="s">
        <v>209</v>
      </c>
      <c r="G179" s="91"/>
      <c r="H179" s="92"/>
      <c r="I179" s="71"/>
      <c r="J179" s="71"/>
      <c r="L179" s="2"/>
      <c r="AH179" s="6"/>
      <c r="AI179" s="2"/>
      <c r="AU179" s="6"/>
      <c r="AV179" s="2"/>
      <c r="AW179" s="6"/>
      <c r="AX179" s="2"/>
      <c r="BA179" s="6"/>
      <c r="BB179" s="2"/>
    </row>
    <row r="180" spans="3:54" x14ac:dyDescent="0.35">
      <c r="C180" s="90" t="s">
        <v>230</v>
      </c>
      <c r="D180" s="88"/>
      <c r="E180" s="88"/>
      <c r="F180" s="100" t="s">
        <v>209</v>
      </c>
      <c r="G180" s="91"/>
      <c r="H180" s="92"/>
      <c r="I180" s="71"/>
      <c r="J180" s="71"/>
      <c r="L180" s="2"/>
      <c r="AH180" s="6"/>
      <c r="AI180" s="2"/>
      <c r="AU180" s="6"/>
      <c r="AV180" s="2"/>
      <c r="AW180" s="6"/>
      <c r="AX180" s="2"/>
      <c r="BA180" s="6"/>
      <c r="BB180" s="2"/>
    </row>
    <row r="181" spans="3:54" x14ac:dyDescent="0.35">
      <c r="C181" s="90" t="s">
        <v>231</v>
      </c>
      <c r="D181" s="88"/>
      <c r="E181" s="88"/>
      <c r="F181" s="100" t="s">
        <v>209</v>
      </c>
      <c r="G181" s="91"/>
      <c r="H181" s="92"/>
      <c r="I181" s="71"/>
      <c r="J181" s="71"/>
      <c r="L181" s="2"/>
      <c r="AH181" s="6"/>
      <c r="AI181" s="2"/>
      <c r="AU181" s="6"/>
      <c r="AV181" s="2"/>
      <c r="AW181" s="6"/>
      <c r="AX181" s="2"/>
      <c r="BA181" s="6"/>
      <c r="BB181" s="2"/>
    </row>
    <row r="182" spans="3:54" x14ac:dyDescent="0.35">
      <c r="C182" s="90" t="s">
        <v>232</v>
      </c>
      <c r="D182" s="88"/>
      <c r="E182" s="88"/>
      <c r="F182" s="100" t="s">
        <v>209</v>
      </c>
      <c r="G182" s="91"/>
      <c r="H182" s="92"/>
      <c r="I182" s="71"/>
      <c r="J182" s="71"/>
      <c r="L182" s="2"/>
      <c r="AH182" s="6"/>
      <c r="AI182" s="2"/>
      <c r="AU182" s="6"/>
      <c r="AV182" s="2"/>
      <c r="AW182" s="6"/>
      <c r="AX182" s="2"/>
      <c r="BA182" s="6"/>
      <c r="BB182" s="2"/>
    </row>
    <row r="183" spans="3:54" x14ac:dyDescent="0.35">
      <c r="C183" s="90" t="s">
        <v>233</v>
      </c>
      <c r="D183" s="88"/>
      <c r="E183" s="88"/>
      <c r="F183" s="100" t="s">
        <v>209</v>
      </c>
      <c r="G183" s="91"/>
      <c r="H183" s="92"/>
      <c r="I183" s="71"/>
      <c r="J183" s="71"/>
      <c r="L183" s="2"/>
      <c r="AH183" s="6"/>
      <c r="AI183" s="2"/>
      <c r="AU183" s="6"/>
      <c r="AV183" s="2"/>
      <c r="AW183" s="6"/>
      <c r="AX183" s="2"/>
      <c r="BA183" s="6"/>
      <c r="BB183" s="2"/>
    </row>
    <row r="184" spans="3:54" ht="14" thickBot="1" x14ac:dyDescent="0.4">
      <c r="C184" s="101" t="s">
        <v>234</v>
      </c>
      <c r="D184" s="102"/>
      <c r="E184" s="102"/>
      <c r="F184" s="103" t="s">
        <v>209</v>
      </c>
      <c r="G184" s="104"/>
      <c r="H184" s="105"/>
      <c r="I184" s="71"/>
      <c r="J184" s="71"/>
      <c r="L184" s="2"/>
      <c r="AH184" s="6"/>
      <c r="AI184" s="2"/>
      <c r="AU184" s="6"/>
      <c r="AV184" s="2"/>
      <c r="AW184" s="6"/>
      <c r="AX184" s="2"/>
      <c r="BA184" s="6"/>
      <c r="BB184" s="2"/>
    </row>
    <row r="185" spans="3:54" x14ac:dyDescent="0.35">
      <c r="C185" s="90"/>
      <c r="D185" s="88"/>
      <c r="E185" s="88"/>
      <c r="F185" s="88"/>
      <c r="G185" s="106"/>
      <c r="H185" s="107"/>
      <c r="I185" s="71"/>
      <c r="J185" s="71"/>
      <c r="L185" s="2"/>
      <c r="AH185" s="6"/>
      <c r="AI185" s="2"/>
      <c r="AU185" s="6"/>
      <c r="AV185" s="2"/>
      <c r="AW185" s="6"/>
      <c r="AX185" s="2"/>
      <c r="BA185" s="6"/>
      <c r="BB185" s="2"/>
    </row>
    <row r="186" spans="3:54" x14ac:dyDescent="0.35">
      <c r="C186" s="86" t="s">
        <v>239</v>
      </c>
      <c r="D186" s="87"/>
      <c r="E186" s="108"/>
      <c r="F186" s="88"/>
      <c r="G186" s="109"/>
      <c r="H186" s="89"/>
      <c r="I186" s="71"/>
      <c r="J186" s="71"/>
      <c r="L186" s="2"/>
      <c r="AH186" s="6"/>
      <c r="AI186" s="2"/>
      <c r="AU186" s="6"/>
      <c r="AV186" s="2"/>
      <c r="AW186" s="6"/>
      <c r="AX186" s="2"/>
      <c r="BA186" s="6"/>
      <c r="BB186" s="2"/>
    </row>
    <row r="187" spans="3:54" ht="27" x14ac:dyDescent="0.35">
      <c r="C187" s="76" t="s">
        <v>219</v>
      </c>
      <c r="D187" s="77" t="s">
        <v>240</v>
      </c>
      <c r="E187" s="77" t="s">
        <v>241</v>
      </c>
      <c r="F187" s="77" t="s">
        <v>242</v>
      </c>
      <c r="G187" s="109"/>
      <c r="H187" s="110"/>
      <c r="I187" s="71"/>
      <c r="J187" s="71"/>
      <c r="L187" s="2"/>
      <c r="AH187" s="6"/>
      <c r="AI187" s="2"/>
      <c r="AU187" s="6"/>
      <c r="AV187" s="2"/>
      <c r="AW187" s="6"/>
      <c r="AX187" s="2"/>
      <c r="BA187" s="6"/>
      <c r="BB187" s="2"/>
    </row>
    <row r="188" spans="3:54" x14ac:dyDescent="0.35">
      <c r="C188" s="145" t="s">
        <v>209</v>
      </c>
      <c r="D188" s="146"/>
      <c r="E188" s="146"/>
      <c r="F188" s="147"/>
      <c r="G188" s="109"/>
      <c r="H188" s="89"/>
      <c r="I188" s="71"/>
      <c r="J188" s="71"/>
      <c r="L188" s="2"/>
      <c r="AH188" s="6"/>
      <c r="AI188" s="2"/>
      <c r="AU188" s="6"/>
      <c r="AV188" s="2"/>
      <c r="AW188" s="6"/>
      <c r="AX188" s="2"/>
      <c r="BA188" s="6"/>
      <c r="BB188" s="2"/>
    </row>
    <row r="189" spans="3:54" x14ac:dyDescent="0.35">
      <c r="C189" s="97" t="s">
        <v>243</v>
      </c>
      <c r="D189" s="98"/>
      <c r="E189" s="98"/>
      <c r="F189" s="99"/>
      <c r="G189" s="109"/>
      <c r="H189" s="89"/>
      <c r="I189" s="71"/>
      <c r="J189" s="71"/>
      <c r="L189" s="2"/>
      <c r="AH189" s="6"/>
      <c r="AI189" s="2"/>
      <c r="AU189" s="6"/>
      <c r="AV189" s="2"/>
      <c r="AW189" s="6"/>
      <c r="AX189" s="2"/>
      <c r="BA189" s="6"/>
      <c r="BB189" s="2"/>
    </row>
    <row r="190" spans="3:54" x14ac:dyDescent="0.35">
      <c r="C190" s="111"/>
      <c r="D190" s="112"/>
      <c r="E190" s="112"/>
      <c r="F190" s="88"/>
      <c r="G190" s="109"/>
      <c r="H190" s="89"/>
      <c r="I190" s="71"/>
      <c r="J190" s="71"/>
      <c r="L190" s="2"/>
      <c r="AH190" s="6"/>
      <c r="AI190" s="2"/>
      <c r="AU190" s="6"/>
      <c r="AV190" s="2"/>
      <c r="AW190" s="6"/>
      <c r="AX190" s="2"/>
      <c r="BA190" s="6"/>
      <c r="BB190" s="2"/>
    </row>
    <row r="191" spans="3:54" x14ac:dyDescent="0.35">
      <c r="C191" s="86" t="s">
        <v>244</v>
      </c>
      <c r="D191" s="87"/>
      <c r="E191" s="9"/>
      <c r="F191" s="88"/>
      <c r="G191" s="88"/>
      <c r="H191" s="89"/>
      <c r="I191" s="71"/>
      <c r="J191" s="71"/>
      <c r="L191" s="2"/>
      <c r="AH191" s="6"/>
      <c r="AI191" s="2"/>
      <c r="AU191" s="6"/>
      <c r="AV191" s="2"/>
      <c r="AW191" s="6"/>
      <c r="AX191" s="2"/>
      <c r="BA191" s="6"/>
      <c r="BB191" s="2"/>
    </row>
    <row r="192" spans="3:54" x14ac:dyDescent="0.35">
      <c r="C192" s="90" t="s">
        <v>245</v>
      </c>
      <c r="D192" s="88"/>
      <c r="E192" s="88"/>
      <c r="F192" s="88" t="s">
        <v>209</v>
      </c>
      <c r="G192" s="88"/>
      <c r="H192" s="89"/>
      <c r="I192" s="71"/>
      <c r="J192" s="71"/>
      <c r="L192" s="2"/>
      <c r="AH192" s="6"/>
      <c r="AI192" s="2"/>
      <c r="AU192" s="6"/>
      <c r="AV192" s="2"/>
      <c r="AW192" s="6"/>
      <c r="AX192" s="2"/>
      <c r="BA192" s="6"/>
      <c r="BB192" s="2"/>
    </row>
    <row r="193" spans="3:54" x14ac:dyDescent="0.35">
      <c r="C193" s="90" t="s">
        <v>246</v>
      </c>
      <c r="D193" s="88"/>
      <c r="E193" s="88"/>
      <c r="F193" s="88" t="s">
        <v>209</v>
      </c>
      <c r="G193" s="88"/>
      <c r="H193" s="89"/>
      <c r="I193" s="71"/>
      <c r="J193" s="71"/>
      <c r="L193" s="2"/>
      <c r="AH193" s="6"/>
      <c r="AI193" s="2"/>
      <c r="AU193" s="6"/>
      <c r="AV193" s="2"/>
      <c r="AW193" s="6"/>
      <c r="AX193" s="2"/>
      <c r="BA193" s="6"/>
      <c r="BB193" s="2"/>
    </row>
    <row r="194" spans="3:54" x14ac:dyDescent="0.35">
      <c r="C194" s="90" t="s">
        <v>247</v>
      </c>
      <c r="D194" s="88"/>
      <c r="E194" s="88"/>
      <c r="F194" s="88" t="s">
        <v>209</v>
      </c>
      <c r="G194" s="88"/>
      <c r="H194" s="89"/>
      <c r="I194" s="71"/>
      <c r="J194" s="71"/>
      <c r="L194" s="2"/>
      <c r="AH194" s="6"/>
      <c r="AI194" s="2"/>
      <c r="AU194" s="6"/>
      <c r="AV194" s="2"/>
      <c r="AW194" s="6"/>
      <c r="AX194" s="2"/>
      <c r="BA194" s="6"/>
      <c r="BB194" s="2"/>
    </row>
    <row r="195" spans="3:54" x14ac:dyDescent="0.35">
      <c r="C195" s="94" t="s">
        <v>248</v>
      </c>
      <c r="D195" s="95"/>
      <c r="E195" s="95"/>
      <c r="F195" s="88"/>
      <c r="G195" s="88"/>
      <c r="H195" s="89"/>
      <c r="I195" s="71"/>
      <c r="J195" s="71"/>
      <c r="L195" s="2"/>
      <c r="AH195" s="6"/>
      <c r="AI195" s="2"/>
      <c r="AU195" s="6"/>
      <c r="AV195" s="2"/>
      <c r="AW195" s="6"/>
      <c r="AX195" s="2"/>
      <c r="BA195" s="6"/>
      <c r="BB195" s="2"/>
    </row>
    <row r="196" spans="3:54" x14ac:dyDescent="0.35">
      <c r="C196" s="94"/>
      <c r="D196" s="95"/>
      <c r="E196" s="95"/>
      <c r="F196" s="88"/>
      <c r="G196" s="88"/>
      <c r="H196" s="89"/>
      <c r="I196" s="71"/>
      <c r="J196" s="71"/>
      <c r="L196" s="2"/>
      <c r="AH196" s="6"/>
      <c r="AI196" s="2"/>
      <c r="AU196" s="6"/>
      <c r="AV196" s="2"/>
      <c r="AW196" s="6"/>
      <c r="AX196" s="2"/>
      <c r="BA196" s="6"/>
      <c r="BB196" s="2"/>
    </row>
    <row r="197" spans="3:54" x14ac:dyDescent="0.35">
      <c r="C197" s="113" t="s">
        <v>249</v>
      </c>
      <c r="D197" s="108"/>
      <c r="E197" s="108"/>
      <c r="F197" s="88"/>
      <c r="G197" s="109"/>
      <c r="H197" s="89"/>
      <c r="I197" s="71"/>
      <c r="J197" s="71"/>
      <c r="L197" s="2"/>
      <c r="AH197" s="6"/>
      <c r="AI197" s="2"/>
      <c r="AU197" s="6"/>
      <c r="AV197" s="2"/>
      <c r="AW197" s="6"/>
      <c r="AX197" s="2"/>
      <c r="BA197" s="6"/>
      <c r="BB197" s="2"/>
    </row>
    <row r="198" spans="3:54" ht="40.5" x14ac:dyDescent="0.35">
      <c r="C198" s="76" t="s">
        <v>219</v>
      </c>
      <c r="D198" s="77" t="s">
        <v>250</v>
      </c>
      <c r="E198" s="77" t="s">
        <v>240</v>
      </c>
      <c r="F198" s="77" t="s">
        <v>241</v>
      </c>
      <c r="G198" s="77" t="s">
        <v>251</v>
      </c>
      <c r="H198" s="89"/>
      <c r="I198" s="71"/>
      <c r="J198" s="71"/>
      <c r="L198" s="2"/>
      <c r="AH198" s="6"/>
      <c r="AI198" s="2"/>
      <c r="AU198" s="6"/>
      <c r="AV198" s="2"/>
      <c r="AW198" s="6"/>
      <c r="AX198" s="2"/>
      <c r="BA198" s="6"/>
      <c r="BB198" s="2"/>
    </row>
    <row r="199" spans="3:54" x14ac:dyDescent="0.35">
      <c r="C199" s="145" t="s">
        <v>209</v>
      </c>
      <c r="D199" s="146"/>
      <c r="E199" s="146"/>
      <c r="F199" s="146"/>
      <c r="G199" s="147"/>
      <c r="H199" s="89"/>
      <c r="I199" s="71"/>
      <c r="J199" s="71"/>
      <c r="L199" s="2"/>
      <c r="AH199" s="6"/>
      <c r="AI199" s="2"/>
      <c r="AU199" s="6"/>
      <c r="AV199" s="2"/>
      <c r="AW199" s="6"/>
      <c r="AX199" s="2"/>
      <c r="BA199" s="6"/>
      <c r="BB199" s="2"/>
    </row>
    <row r="200" spans="3:54" x14ac:dyDescent="0.35">
      <c r="C200" s="148" t="s">
        <v>252</v>
      </c>
      <c r="D200" s="149"/>
      <c r="E200" s="149"/>
      <c r="F200" s="149"/>
      <c r="G200" s="150"/>
      <c r="H200" s="89"/>
      <c r="I200" s="71"/>
      <c r="J200" s="71"/>
      <c r="L200" s="2"/>
      <c r="AH200" s="6"/>
      <c r="AI200" s="2"/>
      <c r="AU200" s="6"/>
      <c r="AV200" s="2"/>
      <c r="AW200" s="6"/>
      <c r="AX200" s="2"/>
      <c r="BA200" s="6"/>
      <c r="BB200" s="2"/>
    </row>
    <row r="201" spans="3:54" x14ac:dyDescent="0.35">
      <c r="C201" s="114"/>
      <c r="D201" s="115"/>
      <c r="E201" s="115"/>
      <c r="F201" s="115"/>
      <c r="G201" s="115"/>
      <c r="H201" s="89"/>
      <c r="I201" s="71"/>
      <c r="J201" s="71"/>
      <c r="L201" s="2"/>
      <c r="AH201" s="6"/>
      <c r="AI201" s="2"/>
      <c r="AU201" s="6"/>
      <c r="AV201" s="2"/>
      <c r="AW201" s="6"/>
      <c r="AX201" s="2"/>
      <c r="BA201" s="6"/>
      <c r="BB201" s="2"/>
    </row>
    <row r="202" spans="3:54" x14ac:dyDescent="0.35">
      <c r="C202" s="116" t="s">
        <v>253</v>
      </c>
      <c r="D202" s="9"/>
      <c r="E202" s="9"/>
      <c r="F202" s="88"/>
      <c r="G202" s="88"/>
      <c r="H202" s="89"/>
      <c r="I202" s="71"/>
      <c r="J202" s="71"/>
      <c r="L202" s="2"/>
      <c r="AH202" s="6"/>
      <c r="AI202" s="2"/>
      <c r="AU202" s="6"/>
      <c r="AV202" s="2"/>
      <c r="AW202" s="6"/>
      <c r="AX202" s="2"/>
      <c r="BA202" s="6"/>
      <c r="BB202" s="2"/>
    </row>
    <row r="203" spans="3:54" x14ac:dyDescent="0.35">
      <c r="C203" s="90" t="s">
        <v>245</v>
      </c>
      <c r="D203" s="88"/>
      <c r="E203" s="88"/>
      <c r="F203" s="88" t="s">
        <v>209</v>
      </c>
      <c r="G203" s="88"/>
      <c r="H203" s="89"/>
      <c r="I203" s="71"/>
      <c r="J203" s="71"/>
      <c r="L203" s="2"/>
      <c r="AH203" s="6"/>
      <c r="AI203" s="2"/>
      <c r="AU203" s="6"/>
      <c r="AV203" s="2"/>
      <c r="AW203" s="6"/>
      <c r="AX203" s="2"/>
      <c r="BA203" s="6"/>
      <c r="BB203" s="2"/>
    </row>
    <row r="204" spans="3:54" x14ac:dyDescent="0.35">
      <c r="C204" s="90" t="s">
        <v>246</v>
      </c>
      <c r="D204" s="88"/>
      <c r="E204" s="88"/>
      <c r="F204" s="88" t="s">
        <v>209</v>
      </c>
      <c r="G204" s="88"/>
      <c r="H204" s="89"/>
      <c r="I204" s="71"/>
      <c r="J204" s="71"/>
      <c r="L204" s="2"/>
      <c r="AH204" s="6"/>
      <c r="AI204" s="2"/>
      <c r="AU204" s="6"/>
      <c r="AV204" s="2"/>
      <c r="AW204" s="6"/>
      <c r="AX204" s="2"/>
      <c r="BA204" s="6"/>
      <c r="BB204" s="2"/>
    </row>
    <row r="205" spans="3:54" ht="14" thickBot="1" x14ac:dyDescent="0.4">
      <c r="C205" s="117" t="s">
        <v>247</v>
      </c>
      <c r="D205" s="118"/>
      <c r="E205" s="118"/>
      <c r="F205" s="118" t="s">
        <v>209</v>
      </c>
      <c r="G205" s="118"/>
      <c r="H205" s="119"/>
      <c r="I205" s="71"/>
      <c r="J205" s="71"/>
      <c r="L205" s="2"/>
      <c r="AH205" s="6"/>
      <c r="AI205" s="2"/>
      <c r="AU205" s="6"/>
      <c r="AV205" s="2"/>
      <c r="AW205" s="6"/>
      <c r="AX205" s="2"/>
      <c r="BA205" s="6"/>
      <c r="BB205" s="2"/>
    </row>
    <row r="206" spans="3:54" x14ac:dyDescent="0.35">
      <c r="C206" s="120"/>
      <c r="D206" s="121"/>
      <c r="E206" s="121"/>
      <c r="F206" s="121"/>
      <c r="G206" s="121"/>
      <c r="H206" s="122"/>
      <c r="I206" s="71"/>
      <c r="J206" s="71"/>
      <c r="L206" s="2"/>
      <c r="AH206" s="6"/>
      <c r="AI206" s="2"/>
      <c r="AU206" s="6"/>
      <c r="AV206" s="2"/>
      <c r="AW206" s="6"/>
      <c r="AX206" s="2"/>
      <c r="BA206" s="6"/>
      <c r="BB206" s="2"/>
    </row>
    <row r="207" spans="3:54" x14ac:dyDescent="0.35">
      <c r="C207" s="86" t="s">
        <v>254</v>
      </c>
      <c r="D207" s="123" t="s">
        <v>209</v>
      </c>
      <c r="E207" s="52"/>
      <c r="F207" s="52"/>
      <c r="G207" s="52"/>
      <c r="H207" s="124"/>
      <c r="I207" s="71"/>
      <c r="J207" s="71"/>
      <c r="L207" s="2"/>
      <c r="AH207" s="6"/>
      <c r="AI207" s="2"/>
      <c r="AU207" s="6"/>
      <c r="AV207" s="2"/>
      <c r="AW207" s="6"/>
      <c r="AX207" s="2"/>
      <c r="BA207" s="6"/>
      <c r="BB207" s="2"/>
    </row>
    <row r="208" spans="3:54" x14ac:dyDescent="0.35">
      <c r="C208" s="125"/>
      <c r="D208" s="52"/>
      <c r="E208" s="52"/>
      <c r="F208" s="52"/>
      <c r="G208" s="52"/>
      <c r="H208" s="124"/>
      <c r="I208" s="71"/>
      <c r="J208" s="71"/>
      <c r="L208" s="2"/>
      <c r="AH208" s="6"/>
      <c r="AI208" s="2"/>
      <c r="AU208" s="6"/>
      <c r="AV208" s="2"/>
      <c r="AW208" s="6"/>
      <c r="AX208" s="2"/>
      <c r="BA208" s="6"/>
      <c r="BB208" s="2"/>
    </row>
    <row r="209" spans="1:255" x14ac:dyDescent="0.35">
      <c r="C209" s="125"/>
      <c r="D209" s="52"/>
      <c r="E209" s="52"/>
      <c r="F209" s="52"/>
      <c r="G209" s="52"/>
      <c r="H209" s="124"/>
      <c r="I209" s="71"/>
      <c r="J209" s="71"/>
      <c r="L209" s="2"/>
      <c r="AH209" s="6"/>
      <c r="AI209" s="2"/>
      <c r="AU209" s="6"/>
      <c r="AV209" s="2"/>
      <c r="AW209" s="6"/>
      <c r="AX209" s="2"/>
      <c r="BA209" s="6"/>
      <c r="BB209" s="2"/>
    </row>
    <row r="210" spans="1:255" ht="14" thickBot="1" x14ac:dyDescent="0.4">
      <c r="C210" s="126"/>
      <c r="D210" s="127"/>
      <c r="E210" s="127"/>
      <c r="F210" s="127"/>
      <c r="G210" s="127"/>
      <c r="H210" s="128"/>
      <c r="I210" s="71"/>
      <c r="J210" s="71"/>
      <c r="L210" s="2"/>
      <c r="AH210" s="6"/>
      <c r="AI210" s="2"/>
      <c r="AU210" s="6"/>
      <c r="AV210" s="2"/>
      <c r="AW210" s="6"/>
      <c r="AX210" s="2"/>
      <c r="BA210" s="6"/>
      <c r="BB210" s="2"/>
    </row>
    <row r="211" spans="1:255" x14ac:dyDescent="0.35">
      <c r="C211" s="52"/>
      <c r="D211" s="52"/>
      <c r="E211" s="52"/>
      <c r="F211" s="52"/>
      <c r="G211" s="52"/>
      <c r="H211" s="52"/>
      <c r="L211" s="2"/>
      <c r="AH211" s="6"/>
      <c r="AI211" s="2"/>
      <c r="AU211" s="6"/>
      <c r="AV211" s="2"/>
      <c r="AW211" s="6"/>
      <c r="AX211" s="2"/>
      <c r="BA211" s="6"/>
      <c r="BB211" s="2"/>
    </row>
    <row r="212" spans="1:255" ht="14.5" x14ac:dyDescent="0.35">
      <c r="C212" s="67" t="s">
        <v>255</v>
      </c>
      <c r="D212" s="67"/>
      <c r="E212" s="67"/>
      <c r="L212" s="2"/>
      <c r="AH212" s="6"/>
      <c r="AI212" s="2"/>
      <c r="AU212" s="6"/>
      <c r="AV212" s="2"/>
      <c r="AW212" s="6"/>
      <c r="AX212" s="2"/>
      <c r="BA212" s="6"/>
      <c r="BB212" s="2"/>
    </row>
    <row r="213" spans="1:255" ht="14.5" x14ac:dyDescent="0.35">
      <c r="C213" s="67" t="s">
        <v>256</v>
      </c>
      <c r="D213" s="67"/>
      <c r="E213" s="67"/>
      <c r="L213" s="2"/>
      <c r="AH213" s="6"/>
      <c r="AI213" s="2"/>
      <c r="AU213" s="6"/>
      <c r="AV213" s="2"/>
      <c r="AW213" s="6"/>
      <c r="AX213" s="2"/>
      <c r="BA213" s="6"/>
      <c r="BB213" s="2"/>
    </row>
    <row r="214" spans="1:255" ht="14.5" x14ac:dyDescent="0.35">
      <c r="C214" s="68" t="s">
        <v>257</v>
      </c>
      <c r="D214" s="67"/>
      <c r="E214" s="67"/>
      <c r="L214" s="2"/>
      <c r="AH214" s="6"/>
      <c r="AI214" s="2"/>
      <c r="AU214" s="6"/>
      <c r="AV214" s="2"/>
      <c r="AW214" s="6"/>
      <c r="AX214" s="2"/>
      <c r="BA214" s="6"/>
      <c r="BB214" s="2"/>
    </row>
    <row r="215" spans="1:255" ht="14.5" x14ac:dyDescent="0.35">
      <c r="C215" s="67" t="s">
        <v>258</v>
      </c>
      <c r="D215" s="67"/>
      <c r="E215" s="67"/>
      <c r="L215" s="2"/>
      <c r="AH215" s="6"/>
      <c r="AI215" s="2"/>
      <c r="AU215" s="6"/>
      <c r="AV215" s="2"/>
      <c r="AW215" s="6"/>
      <c r="AX215" s="2"/>
      <c r="BA215" s="6"/>
      <c r="BB215" s="2"/>
    </row>
    <row r="216" spans="1:255" ht="14.5" x14ac:dyDescent="0.35">
      <c r="C216" s="68" t="s">
        <v>259</v>
      </c>
      <c r="D216" s="67"/>
      <c r="E216" s="67"/>
      <c r="L216" s="2"/>
      <c r="AH216" s="6"/>
      <c r="AI216" s="2"/>
      <c r="AU216" s="6"/>
      <c r="AV216" s="2"/>
      <c r="AW216" s="6"/>
      <c r="AX216" s="2"/>
      <c r="BA216" s="6"/>
      <c r="BB216" s="2"/>
    </row>
    <row r="217" spans="1:255" ht="14.5" x14ac:dyDescent="0.35">
      <c r="C217" s="68" t="s">
        <v>260</v>
      </c>
      <c r="D217" s="67"/>
      <c r="E217" s="67"/>
      <c r="L217" s="2"/>
      <c r="AH217" s="6"/>
      <c r="AI217" s="2"/>
      <c r="AU217" s="6"/>
      <c r="AV217" s="2"/>
      <c r="AW217" s="6"/>
      <c r="AX217" s="2"/>
      <c r="BA217" s="6"/>
      <c r="BB217" s="2"/>
    </row>
    <row r="218" spans="1:255" x14ac:dyDescent="0.35">
      <c r="C218" s="52"/>
      <c r="D218" s="52"/>
      <c r="E218" s="52"/>
      <c r="F218" s="52"/>
      <c r="G218" s="52"/>
      <c r="H218" s="52"/>
      <c r="L218" s="2"/>
      <c r="AH218" s="6"/>
      <c r="AI218" s="2"/>
      <c r="AU218" s="6"/>
      <c r="AV218" s="2"/>
      <c r="AW218" s="6"/>
      <c r="AX218" s="2"/>
      <c r="BA218" s="6"/>
      <c r="BB218" s="2"/>
    </row>
    <row r="219" spans="1:255" x14ac:dyDescent="0.35">
      <c r="C219" s="129" t="s">
        <v>261</v>
      </c>
      <c r="L219" s="2"/>
      <c r="AH219" s="6"/>
      <c r="AI219" s="2"/>
      <c r="AU219" s="6"/>
      <c r="AV219" s="2"/>
      <c r="AW219" s="6"/>
      <c r="AX219" s="2"/>
      <c r="BA219" s="6"/>
      <c r="BB219" s="2"/>
    </row>
    <row r="220" spans="1:255" ht="14" thickBot="1" x14ac:dyDescent="0.4">
      <c r="L220" s="2"/>
      <c r="AH220" s="6"/>
      <c r="AI220" s="2"/>
      <c r="AU220" s="6"/>
      <c r="AV220" s="2"/>
      <c r="AW220" s="6"/>
      <c r="AX220" s="2"/>
      <c r="BA220" s="6"/>
      <c r="BB220" s="2"/>
    </row>
    <row r="221" spans="1:255" ht="232.5" customHeight="1" thickBot="1" x14ac:dyDescent="0.4">
      <c r="A221" s="88"/>
      <c r="B221" s="88"/>
      <c r="C221" s="130"/>
      <c r="D221" s="131"/>
      <c r="E221" s="131"/>
      <c r="F221" s="132"/>
      <c r="G221" s="133"/>
      <c r="H221" s="134"/>
      <c r="I221" s="134"/>
      <c r="J221" s="134"/>
      <c r="K221" s="135"/>
      <c r="L221" s="88"/>
      <c r="M221" s="88"/>
      <c r="N221" s="88"/>
      <c r="O221" s="88"/>
      <c r="P221" s="88"/>
      <c r="Q221" s="88"/>
      <c r="R221" s="88"/>
      <c r="S221" s="88"/>
      <c r="T221" s="88"/>
      <c r="U221" s="88"/>
      <c r="V221" s="88"/>
      <c r="W221" s="88"/>
      <c r="X221" s="88"/>
      <c r="Y221" s="88"/>
      <c r="Z221" s="88"/>
      <c r="AA221" s="88"/>
      <c r="AB221" s="88"/>
      <c r="AC221" s="88"/>
      <c r="AD221" s="88"/>
      <c r="AE221" s="88"/>
      <c r="AF221" s="88"/>
      <c r="AG221" s="88"/>
      <c r="AH221" s="135"/>
      <c r="AI221" s="88"/>
      <c r="AJ221" s="88"/>
      <c r="AK221" s="88"/>
      <c r="AL221" s="88"/>
      <c r="AM221" s="88"/>
      <c r="AN221" s="88"/>
      <c r="AO221" s="88"/>
      <c r="AP221" s="88"/>
      <c r="AQ221" s="88"/>
      <c r="AR221" s="88"/>
      <c r="AS221" s="88"/>
      <c r="AT221" s="88"/>
      <c r="AU221" s="135"/>
      <c r="AV221" s="88"/>
      <c r="AW221" s="135"/>
      <c r="AX221" s="88"/>
      <c r="AY221" s="88"/>
      <c r="AZ221" s="88"/>
      <c r="BA221" s="135"/>
      <c r="BB221" s="88"/>
      <c r="BC221" s="88"/>
      <c r="BD221" s="88"/>
      <c r="BE221" s="88"/>
      <c r="BF221" s="88"/>
      <c r="BG221" s="88"/>
      <c r="BH221" s="88"/>
      <c r="BI221" s="88"/>
      <c r="BJ221" s="88"/>
      <c r="BK221" s="88"/>
      <c r="BL221" s="88"/>
      <c r="BM221" s="88"/>
      <c r="BN221" s="88"/>
      <c r="BO221" s="88"/>
      <c r="BP221" s="88"/>
      <c r="BQ221" s="88"/>
      <c r="BR221" s="88"/>
      <c r="BS221" s="88"/>
      <c r="BT221" s="88"/>
      <c r="BU221" s="88"/>
      <c r="BV221" s="88"/>
      <c r="BW221" s="88"/>
      <c r="BX221" s="88"/>
      <c r="BY221" s="88"/>
      <c r="BZ221" s="88"/>
      <c r="CA221" s="88"/>
      <c r="CB221" s="88"/>
      <c r="CC221" s="88"/>
      <c r="CD221" s="88"/>
      <c r="CE221" s="88"/>
      <c r="CF221" s="88"/>
      <c r="CG221" s="88"/>
      <c r="CH221" s="88"/>
      <c r="CI221" s="88"/>
      <c r="CJ221" s="88"/>
      <c r="CK221" s="88"/>
      <c r="CL221" s="88"/>
      <c r="CM221" s="88"/>
      <c r="CN221" s="88"/>
      <c r="CO221" s="88"/>
      <c r="CP221" s="88"/>
      <c r="CQ221" s="88"/>
      <c r="CR221" s="88"/>
      <c r="CS221" s="88"/>
      <c r="CT221" s="88"/>
      <c r="CU221" s="88"/>
      <c r="CV221" s="88"/>
      <c r="CW221" s="88"/>
      <c r="CX221" s="88"/>
      <c r="CY221" s="88"/>
      <c r="CZ221" s="88"/>
      <c r="DA221" s="88"/>
      <c r="DB221" s="88"/>
      <c r="DC221" s="88"/>
      <c r="DD221" s="88"/>
      <c r="DE221" s="88"/>
      <c r="DF221" s="88"/>
      <c r="DG221" s="88"/>
      <c r="DH221" s="88"/>
      <c r="DI221" s="88"/>
      <c r="DJ221" s="88"/>
      <c r="DK221" s="88"/>
      <c r="DL221" s="88"/>
      <c r="DM221" s="88"/>
      <c r="DN221" s="88"/>
      <c r="DO221" s="88"/>
      <c r="DP221" s="88"/>
      <c r="DQ221" s="88"/>
      <c r="DR221" s="88"/>
      <c r="DS221" s="88"/>
      <c r="DT221" s="88"/>
      <c r="DU221" s="88"/>
      <c r="DV221" s="88"/>
      <c r="DW221" s="88"/>
      <c r="DX221" s="88"/>
      <c r="DY221" s="88"/>
      <c r="DZ221" s="88"/>
      <c r="EA221" s="88"/>
      <c r="EB221" s="88"/>
      <c r="EC221" s="88"/>
      <c r="ED221" s="88"/>
      <c r="EE221" s="88"/>
      <c r="EF221" s="88"/>
      <c r="EG221" s="88"/>
      <c r="EH221" s="88"/>
      <c r="EI221" s="88"/>
      <c r="EJ221" s="88"/>
      <c r="EK221" s="88"/>
      <c r="EL221" s="88"/>
      <c r="EM221" s="88"/>
      <c r="EN221" s="88"/>
      <c r="EO221" s="88"/>
      <c r="EP221" s="88"/>
      <c r="EQ221" s="88"/>
      <c r="ER221" s="88"/>
      <c r="ES221" s="88"/>
      <c r="ET221" s="88"/>
      <c r="EU221" s="88"/>
      <c r="EV221" s="88"/>
      <c r="EW221" s="88"/>
      <c r="EX221" s="88"/>
      <c r="EY221" s="88"/>
      <c r="EZ221" s="88"/>
      <c r="FA221" s="88"/>
      <c r="FB221" s="88"/>
      <c r="FC221" s="88"/>
      <c r="FD221" s="88"/>
      <c r="FE221" s="88"/>
      <c r="FF221" s="88"/>
      <c r="FG221" s="88"/>
      <c r="FH221" s="88"/>
      <c r="FI221" s="88"/>
      <c r="FJ221" s="88"/>
      <c r="FK221" s="88"/>
      <c r="FL221" s="88"/>
      <c r="FM221" s="88"/>
      <c r="FN221" s="88"/>
      <c r="FO221" s="88"/>
      <c r="FP221" s="88"/>
      <c r="FQ221" s="88"/>
      <c r="FR221" s="88"/>
      <c r="FS221" s="88"/>
      <c r="FT221" s="88"/>
      <c r="FU221" s="88"/>
      <c r="FV221" s="88"/>
      <c r="FW221" s="88"/>
      <c r="FX221" s="88"/>
      <c r="FY221" s="88"/>
      <c r="FZ221" s="88"/>
      <c r="GA221" s="88"/>
      <c r="GB221" s="88"/>
      <c r="GC221" s="88"/>
      <c r="GD221" s="88"/>
      <c r="GE221" s="88"/>
      <c r="GF221" s="88"/>
      <c r="GG221" s="88"/>
      <c r="GH221" s="88"/>
      <c r="GI221" s="88"/>
      <c r="GJ221" s="88"/>
      <c r="GK221" s="88"/>
      <c r="GL221" s="88"/>
      <c r="GM221" s="88"/>
      <c r="GN221" s="88"/>
      <c r="GO221" s="88"/>
      <c r="GP221" s="88"/>
      <c r="GQ221" s="88"/>
      <c r="GR221" s="88"/>
      <c r="GS221" s="88"/>
      <c r="GT221" s="88"/>
      <c r="GU221" s="88"/>
      <c r="GV221" s="88"/>
      <c r="GW221" s="88"/>
      <c r="GX221" s="88"/>
      <c r="GY221" s="88"/>
      <c r="GZ221" s="88"/>
      <c r="HA221" s="88"/>
      <c r="HB221" s="88"/>
      <c r="HC221" s="88"/>
      <c r="HD221" s="88"/>
      <c r="HE221" s="88"/>
      <c r="HF221" s="88"/>
      <c r="HG221" s="88"/>
      <c r="HH221" s="88"/>
      <c r="HI221" s="88"/>
      <c r="HJ221" s="88"/>
      <c r="HK221" s="88"/>
      <c r="HL221" s="88"/>
      <c r="HM221" s="88"/>
      <c r="HN221" s="88"/>
      <c r="HO221" s="88"/>
      <c r="HP221" s="88"/>
      <c r="HQ221" s="88"/>
      <c r="HR221" s="88"/>
      <c r="HS221" s="88"/>
      <c r="HT221" s="88"/>
      <c r="HU221" s="88"/>
      <c r="HV221" s="88"/>
      <c r="HW221" s="88"/>
      <c r="HX221" s="88"/>
      <c r="HY221" s="88"/>
      <c r="HZ221" s="88"/>
      <c r="IA221" s="88"/>
      <c r="IB221" s="88"/>
      <c r="IC221" s="88"/>
      <c r="ID221" s="88"/>
      <c r="IE221" s="88"/>
      <c r="IF221" s="88"/>
      <c r="IG221" s="88"/>
      <c r="IH221" s="88"/>
      <c r="II221" s="88"/>
      <c r="IJ221" s="88"/>
      <c r="IK221" s="88"/>
      <c r="IL221" s="88"/>
      <c r="IM221" s="88"/>
      <c r="IN221" s="88"/>
      <c r="IO221" s="88"/>
      <c r="IP221" s="88"/>
      <c r="IQ221" s="88"/>
      <c r="IR221" s="88"/>
      <c r="IS221" s="88"/>
      <c r="IT221" s="88"/>
      <c r="IU221" s="88"/>
    </row>
    <row r="222" spans="1:255" ht="31.5" customHeight="1" thickBot="1" x14ac:dyDescent="0.4">
      <c r="A222" s="88"/>
      <c r="B222" s="88"/>
      <c r="C222" s="137" t="s">
        <v>262</v>
      </c>
      <c r="D222" s="138"/>
      <c r="E222" s="138"/>
      <c r="F222" s="138"/>
      <c r="G222" s="139"/>
      <c r="H222" s="134"/>
      <c r="I222" s="134"/>
      <c r="J222" s="134"/>
      <c r="K222" s="135"/>
      <c r="L222" s="88"/>
      <c r="M222" s="88"/>
      <c r="N222" s="88"/>
      <c r="O222" s="88"/>
      <c r="P222" s="88"/>
      <c r="Q222" s="88"/>
      <c r="R222" s="88"/>
      <c r="S222" s="88"/>
      <c r="T222" s="88"/>
      <c r="U222" s="88"/>
      <c r="V222" s="88"/>
      <c r="W222" s="88"/>
      <c r="X222" s="88"/>
      <c r="Y222" s="88"/>
      <c r="Z222" s="88"/>
      <c r="AA222" s="88"/>
      <c r="AB222" s="88"/>
      <c r="AC222" s="88"/>
      <c r="AD222" s="88"/>
      <c r="AE222" s="88"/>
      <c r="AF222" s="88"/>
      <c r="AG222" s="88"/>
      <c r="AH222" s="135"/>
      <c r="AI222" s="88"/>
      <c r="AJ222" s="88"/>
      <c r="AK222" s="88"/>
      <c r="AL222" s="88"/>
      <c r="AM222" s="88"/>
      <c r="AN222" s="88"/>
      <c r="AO222" s="88"/>
      <c r="AP222" s="88"/>
      <c r="AQ222" s="88"/>
      <c r="AR222" s="88"/>
      <c r="AS222" s="88"/>
      <c r="AT222" s="88"/>
      <c r="AU222" s="135"/>
      <c r="AV222" s="88"/>
      <c r="AW222" s="135"/>
      <c r="AX222" s="88"/>
      <c r="AY222" s="88"/>
      <c r="AZ222" s="88"/>
      <c r="BA222" s="135"/>
      <c r="BB222" s="88"/>
      <c r="BC222" s="88"/>
      <c r="BD222" s="88"/>
      <c r="BE222" s="88"/>
      <c r="BF222" s="88"/>
      <c r="BG222" s="88"/>
      <c r="BH222" s="88"/>
      <c r="BI222" s="88"/>
      <c r="BJ222" s="88"/>
      <c r="BK222" s="88"/>
      <c r="BL222" s="88"/>
      <c r="BM222" s="88"/>
      <c r="BN222" s="88"/>
      <c r="BO222" s="88"/>
      <c r="BP222" s="88"/>
      <c r="BQ222" s="88"/>
      <c r="BR222" s="88"/>
      <c r="BS222" s="88"/>
      <c r="BT222" s="88"/>
      <c r="BU222" s="88"/>
      <c r="BV222" s="88"/>
      <c r="BW222" s="88"/>
      <c r="BX222" s="88"/>
      <c r="BY222" s="88"/>
      <c r="BZ222" s="88"/>
      <c r="CA222" s="88"/>
      <c r="CB222" s="88"/>
      <c r="CC222" s="88"/>
      <c r="CD222" s="88"/>
      <c r="CE222" s="88"/>
      <c r="CF222" s="88"/>
      <c r="CG222" s="88"/>
      <c r="CH222" s="88"/>
      <c r="CI222" s="88"/>
      <c r="CJ222" s="88"/>
      <c r="CK222" s="88"/>
      <c r="CL222" s="88"/>
      <c r="CM222" s="88"/>
      <c r="CN222" s="88"/>
      <c r="CO222" s="88"/>
      <c r="CP222" s="88"/>
      <c r="CQ222" s="88"/>
      <c r="CR222" s="88"/>
      <c r="CS222" s="88"/>
      <c r="CT222" s="88"/>
      <c r="CU222" s="88"/>
      <c r="CV222" s="88"/>
      <c r="CW222" s="88"/>
      <c r="CX222" s="88"/>
      <c r="CY222" s="88"/>
      <c r="CZ222" s="88"/>
      <c r="DA222" s="88"/>
      <c r="DB222" s="88"/>
      <c r="DC222" s="88"/>
      <c r="DD222" s="88"/>
      <c r="DE222" s="88"/>
      <c r="DF222" s="88"/>
      <c r="DG222" s="88"/>
      <c r="DH222" s="88"/>
      <c r="DI222" s="88"/>
      <c r="DJ222" s="88"/>
      <c r="DK222" s="88"/>
      <c r="DL222" s="88"/>
      <c r="DM222" s="88"/>
      <c r="DN222" s="88"/>
      <c r="DO222" s="88"/>
      <c r="DP222" s="88"/>
      <c r="DQ222" s="88"/>
      <c r="DR222" s="88"/>
      <c r="DS222" s="88"/>
      <c r="DT222" s="88"/>
      <c r="DU222" s="88"/>
      <c r="DV222" s="88"/>
      <c r="DW222" s="88"/>
      <c r="DX222" s="88"/>
      <c r="DY222" s="88"/>
      <c r="DZ222" s="88"/>
      <c r="EA222" s="88"/>
      <c r="EB222" s="88"/>
      <c r="EC222" s="88"/>
      <c r="ED222" s="88"/>
      <c r="EE222" s="88"/>
      <c r="EF222" s="88"/>
      <c r="EG222" s="88"/>
      <c r="EH222" s="88"/>
      <c r="EI222" s="88"/>
      <c r="EJ222" s="88"/>
      <c r="EK222" s="88"/>
      <c r="EL222" s="88"/>
      <c r="EM222" s="88"/>
      <c r="EN222" s="88"/>
      <c r="EO222" s="88"/>
      <c r="EP222" s="88"/>
      <c r="EQ222" s="88"/>
      <c r="ER222" s="88"/>
      <c r="ES222" s="88"/>
      <c r="ET222" s="88"/>
      <c r="EU222" s="88"/>
      <c r="EV222" s="88"/>
      <c r="EW222" s="88"/>
      <c r="EX222" s="88"/>
      <c r="EY222" s="88"/>
      <c r="EZ222" s="88"/>
      <c r="FA222" s="88"/>
      <c r="FB222" s="88"/>
      <c r="FC222" s="88"/>
      <c r="FD222" s="88"/>
      <c r="FE222" s="88"/>
      <c r="FF222" s="88"/>
      <c r="FG222" s="88"/>
      <c r="FH222" s="88"/>
      <c r="FI222" s="88"/>
      <c r="FJ222" s="88"/>
      <c r="FK222" s="88"/>
      <c r="FL222" s="88"/>
      <c r="FM222" s="88"/>
      <c r="FN222" s="88"/>
      <c r="FO222" s="88"/>
      <c r="FP222" s="88"/>
      <c r="FQ222" s="88"/>
      <c r="FR222" s="88"/>
      <c r="FS222" s="88"/>
      <c r="FT222" s="88"/>
      <c r="FU222" s="88"/>
      <c r="FV222" s="88"/>
      <c r="FW222" s="88"/>
      <c r="FX222" s="88"/>
      <c r="FY222" s="88"/>
      <c r="FZ222" s="88"/>
      <c r="GA222" s="88"/>
      <c r="GB222" s="88"/>
      <c r="GC222" s="88"/>
      <c r="GD222" s="88"/>
      <c r="GE222" s="88"/>
      <c r="GF222" s="88"/>
      <c r="GG222" s="88"/>
      <c r="GH222" s="88"/>
      <c r="GI222" s="88"/>
      <c r="GJ222" s="88"/>
      <c r="GK222" s="88"/>
      <c r="GL222" s="88"/>
      <c r="GM222" s="88"/>
      <c r="GN222" s="88"/>
      <c r="GO222" s="88"/>
      <c r="GP222" s="88"/>
      <c r="GQ222" s="88"/>
      <c r="GR222" s="88"/>
      <c r="GS222" s="88"/>
      <c r="GT222" s="88"/>
      <c r="GU222" s="88"/>
      <c r="GV222" s="88"/>
      <c r="GW222" s="88"/>
      <c r="GX222" s="88"/>
      <c r="GY222" s="88"/>
      <c r="GZ222" s="88"/>
      <c r="HA222" s="88"/>
      <c r="HB222" s="88"/>
      <c r="HC222" s="88"/>
      <c r="HD222" s="88"/>
      <c r="HE222" s="88"/>
      <c r="HF222" s="88"/>
      <c r="HG222" s="88"/>
      <c r="HH222" s="88"/>
      <c r="HI222" s="88"/>
      <c r="HJ222" s="88"/>
      <c r="HK222" s="88"/>
      <c r="HL222" s="88"/>
      <c r="HM222" s="88"/>
      <c r="HN222" s="88"/>
      <c r="HO222" s="88"/>
      <c r="HP222" s="88"/>
      <c r="HQ222" s="88"/>
      <c r="HR222" s="88"/>
      <c r="HS222" s="88"/>
      <c r="HT222" s="88"/>
      <c r="HU222" s="88"/>
      <c r="HV222" s="88"/>
      <c r="HW222" s="88"/>
      <c r="HX222" s="88"/>
      <c r="HY222" s="88"/>
      <c r="HZ222" s="88"/>
      <c r="IA222" s="88"/>
      <c r="IB222" s="88"/>
      <c r="IC222" s="88"/>
      <c r="ID222" s="88"/>
      <c r="IE222" s="88"/>
      <c r="IF222" s="88"/>
      <c r="IG222" s="88"/>
      <c r="IH222" s="88"/>
      <c r="II222" s="88"/>
      <c r="IJ222" s="88"/>
      <c r="IK222" s="88"/>
      <c r="IL222" s="88"/>
      <c r="IM222" s="88"/>
      <c r="IN222" s="88"/>
      <c r="IO222" s="88"/>
      <c r="IP222" s="88"/>
      <c r="IQ222" s="88"/>
      <c r="IR222" s="88"/>
      <c r="IS222" s="88"/>
      <c r="IT222" s="88"/>
      <c r="IU222" s="88"/>
    </row>
    <row r="223" spans="1:255" ht="119.25" customHeight="1" x14ac:dyDescent="0.35">
      <c r="A223" s="88"/>
      <c r="B223" s="88"/>
      <c r="C223" s="140" t="s">
        <v>263</v>
      </c>
      <c r="D223" s="140"/>
      <c r="E223" s="88"/>
      <c r="F223" s="136"/>
      <c r="G223" s="134"/>
      <c r="H223" s="134"/>
      <c r="I223" s="134"/>
      <c r="J223" s="134"/>
      <c r="K223" s="135"/>
      <c r="L223" s="88"/>
      <c r="M223" s="88"/>
      <c r="N223" s="88"/>
      <c r="O223" s="88"/>
      <c r="P223" s="88"/>
      <c r="Q223" s="88"/>
      <c r="R223" s="88"/>
      <c r="S223" s="88"/>
      <c r="T223" s="88"/>
      <c r="U223" s="88"/>
      <c r="V223" s="88"/>
      <c r="W223" s="88"/>
      <c r="X223" s="88"/>
      <c r="Y223" s="88"/>
      <c r="Z223" s="88"/>
      <c r="AA223" s="88"/>
      <c r="AB223" s="88"/>
      <c r="AC223" s="88"/>
      <c r="AD223" s="88"/>
      <c r="AE223" s="88"/>
      <c r="AF223" s="88"/>
      <c r="AG223" s="88"/>
      <c r="AH223" s="135"/>
      <c r="AI223" s="88"/>
      <c r="AJ223" s="88"/>
      <c r="AK223" s="88"/>
      <c r="AL223" s="88"/>
      <c r="AM223" s="88"/>
      <c r="AN223" s="88"/>
      <c r="AO223" s="88"/>
      <c r="AP223" s="88"/>
      <c r="AQ223" s="88"/>
      <c r="AR223" s="88"/>
      <c r="AS223" s="88"/>
      <c r="AT223" s="88"/>
      <c r="AU223" s="135"/>
      <c r="AV223" s="88"/>
      <c r="AW223" s="135"/>
      <c r="AX223" s="88"/>
      <c r="AY223" s="88"/>
      <c r="AZ223" s="88"/>
      <c r="BA223" s="135"/>
      <c r="BB223" s="88"/>
      <c r="BC223" s="88"/>
      <c r="BD223" s="88"/>
      <c r="BE223" s="88"/>
      <c r="BF223" s="88"/>
      <c r="BG223" s="88"/>
      <c r="BH223" s="88"/>
      <c r="BI223" s="88"/>
      <c r="BJ223" s="88"/>
      <c r="BK223" s="88"/>
      <c r="BL223" s="88"/>
      <c r="BM223" s="88"/>
      <c r="BN223" s="88"/>
      <c r="BO223" s="88"/>
      <c r="BP223" s="88"/>
      <c r="BQ223" s="88"/>
      <c r="BR223" s="88"/>
      <c r="BS223" s="88"/>
      <c r="BT223" s="88"/>
      <c r="BU223" s="88"/>
      <c r="BV223" s="88"/>
      <c r="BW223" s="88"/>
      <c r="BX223" s="88"/>
      <c r="BY223" s="88"/>
      <c r="BZ223" s="88"/>
      <c r="CA223" s="88"/>
      <c r="CB223" s="88"/>
      <c r="CC223" s="88"/>
      <c r="CD223" s="88"/>
      <c r="CE223" s="88"/>
      <c r="CF223" s="88"/>
      <c r="CG223" s="88"/>
      <c r="CH223" s="88"/>
      <c r="CI223" s="88"/>
      <c r="CJ223" s="88"/>
      <c r="CK223" s="88"/>
      <c r="CL223" s="88"/>
      <c r="CM223" s="88"/>
      <c r="CN223" s="88"/>
      <c r="CO223" s="88"/>
      <c r="CP223" s="88"/>
      <c r="CQ223" s="88"/>
      <c r="CR223" s="88"/>
      <c r="CS223" s="88"/>
      <c r="CT223" s="88"/>
      <c r="CU223" s="88"/>
      <c r="CV223" s="88"/>
      <c r="CW223" s="88"/>
      <c r="CX223" s="88"/>
      <c r="CY223" s="88"/>
      <c r="CZ223" s="88"/>
      <c r="DA223" s="88"/>
      <c r="DB223" s="88"/>
      <c r="DC223" s="88"/>
      <c r="DD223" s="88"/>
      <c r="DE223" s="88"/>
      <c r="DF223" s="88"/>
      <c r="DG223" s="88"/>
      <c r="DH223" s="88"/>
      <c r="DI223" s="88"/>
      <c r="DJ223" s="88"/>
      <c r="DK223" s="88"/>
      <c r="DL223" s="88"/>
      <c r="DM223" s="88"/>
      <c r="DN223" s="88"/>
      <c r="DO223" s="88"/>
      <c r="DP223" s="88"/>
      <c r="DQ223" s="88"/>
      <c r="DR223" s="88"/>
      <c r="DS223" s="88"/>
      <c r="DT223" s="88"/>
      <c r="DU223" s="88"/>
      <c r="DV223" s="88"/>
      <c r="DW223" s="88"/>
      <c r="DX223" s="88"/>
      <c r="DY223" s="88"/>
      <c r="DZ223" s="88"/>
      <c r="EA223" s="88"/>
      <c r="EB223" s="88"/>
      <c r="EC223" s="88"/>
      <c r="ED223" s="88"/>
      <c r="EE223" s="88"/>
      <c r="EF223" s="88"/>
      <c r="EG223" s="88"/>
      <c r="EH223" s="88"/>
      <c r="EI223" s="88"/>
      <c r="EJ223" s="88"/>
      <c r="EK223" s="88"/>
      <c r="EL223" s="88"/>
      <c r="EM223" s="88"/>
      <c r="EN223" s="88"/>
      <c r="EO223" s="88"/>
      <c r="EP223" s="88"/>
      <c r="EQ223" s="88"/>
      <c r="ER223" s="88"/>
      <c r="ES223" s="88"/>
      <c r="ET223" s="88"/>
      <c r="EU223" s="88"/>
      <c r="EV223" s="88"/>
      <c r="EW223" s="88"/>
      <c r="EX223" s="88"/>
      <c r="EY223" s="88"/>
      <c r="EZ223" s="88"/>
      <c r="FA223" s="88"/>
      <c r="FB223" s="88"/>
      <c r="FC223" s="88"/>
      <c r="FD223" s="88"/>
      <c r="FE223" s="88"/>
      <c r="FF223" s="88"/>
      <c r="FG223" s="88"/>
      <c r="FH223" s="88"/>
      <c r="FI223" s="88"/>
      <c r="FJ223" s="88"/>
      <c r="FK223" s="88"/>
      <c r="FL223" s="88"/>
      <c r="FM223" s="88"/>
      <c r="FN223" s="88"/>
      <c r="FO223" s="88"/>
      <c r="FP223" s="88"/>
      <c r="FQ223" s="88"/>
      <c r="FR223" s="88"/>
      <c r="FS223" s="88"/>
      <c r="FT223" s="88"/>
      <c r="FU223" s="88"/>
      <c r="FV223" s="88"/>
      <c r="FW223" s="88"/>
      <c r="FX223" s="88"/>
      <c r="FY223" s="88"/>
      <c r="FZ223" s="88"/>
      <c r="GA223" s="88"/>
      <c r="GB223" s="88"/>
      <c r="GC223" s="88"/>
      <c r="GD223" s="88"/>
      <c r="GE223" s="88"/>
      <c r="GF223" s="88"/>
      <c r="GG223" s="88"/>
      <c r="GH223" s="88"/>
      <c r="GI223" s="88"/>
      <c r="GJ223" s="88"/>
      <c r="GK223" s="88"/>
      <c r="GL223" s="88"/>
      <c r="GM223" s="88"/>
      <c r="GN223" s="88"/>
      <c r="GO223" s="88"/>
      <c r="GP223" s="88"/>
      <c r="GQ223" s="88"/>
      <c r="GR223" s="88"/>
      <c r="GS223" s="88"/>
      <c r="GT223" s="88"/>
      <c r="GU223" s="88"/>
      <c r="GV223" s="88"/>
      <c r="GW223" s="88"/>
      <c r="GX223" s="88"/>
      <c r="GY223" s="88"/>
      <c r="GZ223" s="88"/>
      <c r="HA223" s="88"/>
      <c r="HB223" s="88"/>
      <c r="HC223" s="88"/>
      <c r="HD223" s="88"/>
      <c r="HE223" s="88"/>
      <c r="HF223" s="88"/>
      <c r="HG223" s="88"/>
      <c r="HH223" s="88"/>
      <c r="HI223" s="88"/>
      <c r="HJ223" s="88"/>
      <c r="HK223" s="88"/>
      <c r="HL223" s="88"/>
      <c r="HM223" s="88"/>
      <c r="HN223" s="88"/>
      <c r="HO223" s="88"/>
      <c r="HP223" s="88"/>
      <c r="HQ223" s="88"/>
      <c r="HR223" s="88"/>
      <c r="HS223" s="88"/>
      <c r="HT223" s="88"/>
      <c r="HU223" s="88"/>
      <c r="HV223" s="88"/>
      <c r="HW223" s="88"/>
      <c r="HX223" s="88"/>
      <c r="HY223" s="88"/>
      <c r="HZ223" s="88"/>
      <c r="IA223" s="88"/>
      <c r="IB223" s="88"/>
      <c r="IC223" s="88"/>
      <c r="ID223" s="88"/>
      <c r="IE223" s="88"/>
      <c r="IF223" s="88"/>
      <c r="IG223" s="88"/>
      <c r="IH223" s="88"/>
      <c r="II223" s="88"/>
      <c r="IJ223" s="88"/>
      <c r="IK223" s="88"/>
      <c r="IL223" s="88"/>
      <c r="IM223" s="88"/>
      <c r="IN223" s="88"/>
      <c r="IO223" s="88"/>
      <c r="IP223" s="88"/>
      <c r="IQ223" s="88"/>
      <c r="IR223" s="88"/>
      <c r="IS223" s="88"/>
      <c r="IT223" s="88"/>
      <c r="IU223" s="88"/>
    </row>
  </sheetData>
  <mergeCells count="14">
    <mergeCell ref="C124:E124"/>
    <mergeCell ref="C2:J2"/>
    <mergeCell ref="D3:J3"/>
    <mergeCell ref="D4:J4"/>
    <mergeCell ref="C113:J113"/>
    <mergeCell ref="C115:J115"/>
    <mergeCell ref="C222:G222"/>
    <mergeCell ref="C223:D223"/>
    <mergeCell ref="C125:C126"/>
    <mergeCell ref="D125:E125"/>
    <mergeCell ref="C172:G172"/>
    <mergeCell ref="C188:F188"/>
    <mergeCell ref="C199:G199"/>
    <mergeCell ref="C200:G200"/>
  </mergeCells>
  <pageMargins left="0.7" right="0.7" top="0.75" bottom="0.75" header="0.3" footer="0.3"/>
  <pageSetup orientation="portrait" horizontalDpi="4294967293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56</vt:i4>
      </vt:variant>
    </vt:vector>
  </HeadingPairs>
  <TitlesOfParts>
    <vt:vector size="57" baseType="lpstr">
      <vt:lpstr>HBAF</vt:lpstr>
      <vt:lpstr>XDO_?CLASS_3?2?</vt:lpstr>
      <vt:lpstr>XDO_?FINAL_ISIN?4?</vt:lpstr>
      <vt:lpstr>XDO_?FINAL_ISIN?5?</vt:lpstr>
      <vt:lpstr>XDO_?FINAL_ISIN?6?</vt:lpstr>
      <vt:lpstr>XDO_?FINAL_ISIN?7?</vt:lpstr>
      <vt:lpstr>XDO_?FINAL_ISIN?8?</vt:lpstr>
      <vt:lpstr>XDO_?FINAL_MV?4?</vt:lpstr>
      <vt:lpstr>XDO_?FINAL_MV?5?</vt:lpstr>
      <vt:lpstr>XDO_?FINAL_MV?6?</vt:lpstr>
      <vt:lpstr>XDO_?FINAL_MV?7?</vt:lpstr>
      <vt:lpstr>XDO_?FINAL_MV?8?</vt:lpstr>
      <vt:lpstr>XDO_?FINAL_NAME?4?</vt:lpstr>
      <vt:lpstr>XDO_?FINAL_NAME?5?</vt:lpstr>
      <vt:lpstr>XDO_?FINAL_NAME?6?</vt:lpstr>
      <vt:lpstr>XDO_?FINAL_NAME?7?</vt:lpstr>
      <vt:lpstr>XDO_?FINAL_NAME?8?</vt:lpstr>
      <vt:lpstr>XDO_?FINAL_PER_NET?4?</vt:lpstr>
      <vt:lpstr>XDO_?FINAL_PER_NET?5?</vt:lpstr>
      <vt:lpstr>XDO_?FINAL_PER_NET?6?</vt:lpstr>
      <vt:lpstr>XDO_?FINAL_PER_NET?7?</vt:lpstr>
      <vt:lpstr>XDO_?FINAL_PER_NET?8?</vt:lpstr>
      <vt:lpstr>XDO_?FINAL_QUANTITE?4?</vt:lpstr>
      <vt:lpstr>XDO_?FINAL_QUANTITE?5?</vt:lpstr>
      <vt:lpstr>XDO_?FINAL_QUANTITE?6?</vt:lpstr>
      <vt:lpstr>XDO_?FINAL_QUANTITE?7?</vt:lpstr>
      <vt:lpstr>XDO_?FINAL_QUANTITE?8?</vt:lpstr>
      <vt:lpstr>XDO_?NAMCNAME?2?</vt:lpstr>
      <vt:lpstr>XDO_?NOVAL?4?</vt:lpstr>
      <vt:lpstr>XDO_?NOVAL?5?</vt:lpstr>
      <vt:lpstr>XDO_?NOVAL?6?</vt:lpstr>
      <vt:lpstr>XDO_?NOVAL?7?</vt:lpstr>
      <vt:lpstr>XDO_?NOVAL?8?</vt:lpstr>
      <vt:lpstr>XDO_?NPTF?2?</vt:lpstr>
      <vt:lpstr>XDO_?RATING?4?</vt:lpstr>
      <vt:lpstr>XDO_?RATING?5?</vt:lpstr>
      <vt:lpstr>XDO_?RATING?6?</vt:lpstr>
      <vt:lpstr>XDO_?RATING?7?</vt:lpstr>
      <vt:lpstr>XDO_?RATING?8?</vt:lpstr>
      <vt:lpstr>XDO_?REMARKS?4?</vt:lpstr>
      <vt:lpstr>XDO_?REMARKS?5?</vt:lpstr>
      <vt:lpstr>XDO_?REMARKS?6?</vt:lpstr>
      <vt:lpstr>XDO_?REMARKS?7?</vt:lpstr>
      <vt:lpstr>XDO_?REMARKS?8?</vt:lpstr>
      <vt:lpstr>XDO_?TITL?2?</vt:lpstr>
      <vt:lpstr>XDO_?YTM?4?</vt:lpstr>
      <vt:lpstr>XDO_?YTM?5?</vt:lpstr>
      <vt:lpstr>XDO_?YTM?6?</vt:lpstr>
      <vt:lpstr>XDO_?YTM?7?</vt:lpstr>
      <vt:lpstr>XDO_?YTM?8?</vt:lpstr>
      <vt:lpstr>XDO_GROUP_?G_2?2?</vt:lpstr>
      <vt:lpstr>XDO_GROUP_?G_3?2?</vt:lpstr>
      <vt:lpstr>XDO_GROUP_?G_4?4?</vt:lpstr>
      <vt:lpstr>XDO_GROUP_?G_4?5?</vt:lpstr>
      <vt:lpstr>XDO_GROUP_?G_4?6?</vt:lpstr>
      <vt:lpstr>XDO_GROUP_?G_4?7?</vt:lpstr>
      <vt:lpstr>XDO_GROUP_?G_4?8?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SBI SG Temp Staff</dc:creator>
  <cp:lastModifiedBy>Vikram Patil</cp:lastModifiedBy>
  <dcterms:created xsi:type="dcterms:W3CDTF">2025-02-06T09:05:19Z</dcterms:created>
  <dcterms:modified xsi:type="dcterms:W3CDTF">2025-02-07T08:37:00Z</dcterms:modified>
</cp:coreProperties>
</file>