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om Folder_VP\Mutual Fund\Mutual Fund Factsheet Data\6 April'24\Monthly Portfolios\"/>
    </mc:Choice>
  </mc:AlternateContent>
  <xr:revisionPtr revIDLastSave="0" documentId="13_ncr:1_{3F8CD2DE-7BFA-40A5-AC04-42CEAF4C9CC9}" xr6:coauthVersionLast="47" xr6:coauthVersionMax="47" xr10:uidLastSave="{00000000-0000-0000-0000-000000000000}"/>
  <bookViews>
    <workbookView xWindow="-108" yWindow="-108" windowWidth="23256" windowHeight="12456" xr2:uid="{84AB45E9-35DC-4BF0-A295-FA212D2F6C69}"/>
  </bookViews>
  <sheets>
    <sheet name="HOF" sheetId="2" r:id="rId1"/>
  </sheets>
  <definedNames>
    <definedName name="XDO_?AUM?">HOF!$G$13</definedName>
    <definedName name="XDO_?CLASS_3?">HOF!$C$8:$C$10</definedName>
    <definedName name="XDO_?CLASS_3?1?">#REF!</definedName>
    <definedName name="XDO_?CLASS_3?2?">#REF!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ISIN?1?">#REF!</definedName>
    <definedName name="XDO_?FINAL_ISIN?2?">#REF!</definedName>
    <definedName name="XDO_?FINAL_ISIN?3?">#REF!</definedName>
    <definedName name="XDO_?FINAL_ISIN?4?">#REF!</definedName>
    <definedName name="XDO_?FINAL_ISIN?5?">#REF!</definedName>
    <definedName name="XDO_?FINAL_ISIN?6?">#REF!</definedName>
    <definedName name="XDO_?FINAL_ISIN?7?">#REF!</definedName>
    <definedName name="XDO_?FINAL_MV?">HOF!$G$10:$G$14</definedName>
    <definedName name="XDO_?FINAL_MV?1?">#REF!</definedName>
    <definedName name="XDO_?FINAL_MV?2?">#REF!</definedName>
    <definedName name="XDO_?FINAL_MV?3?">#REF!</definedName>
    <definedName name="XDO_?FINAL_MV?4?">#REF!</definedName>
    <definedName name="XDO_?FINAL_MV?5?">#REF!</definedName>
    <definedName name="XDO_?FINAL_MV?6?">#REF!</definedName>
    <definedName name="XDO_?FINAL_MV?7?">#REF!</definedName>
    <definedName name="XDO_?FINAL_NAME?">HOF!$C$10:$C$14</definedName>
    <definedName name="XDO_?FINAL_NAME?1?">#REF!</definedName>
    <definedName name="XDO_?FINAL_NAME?2?">#REF!</definedName>
    <definedName name="XDO_?FINAL_NAME?3?">#REF!</definedName>
    <definedName name="XDO_?FINAL_NAME?4?">#REF!</definedName>
    <definedName name="XDO_?FINAL_NAME?5?">#REF!</definedName>
    <definedName name="XDO_?FINAL_NAME?6?">#REF!</definedName>
    <definedName name="XDO_?FINAL_NAME?7?">#REF!</definedName>
    <definedName name="XDO_?FINAL_PER_NET?">HOF!$H$10:$H$14</definedName>
    <definedName name="XDO_?FINAL_PER_NET?1?">#REF!</definedName>
    <definedName name="XDO_?FINAL_PER_NET?2?">#REF!</definedName>
    <definedName name="XDO_?FINAL_PER_NET?3?">#REF!</definedName>
    <definedName name="XDO_?FINAL_PER_NET?4?">#REF!</definedName>
    <definedName name="XDO_?FINAL_PER_NET?5?">#REF!</definedName>
    <definedName name="XDO_?FINAL_PER_NET?6?">#REF!</definedName>
    <definedName name="XDO_?FINAL_PER_NET?7?">#REF!</definedName>
    <definedName name="XDO_?FINAL_QUANTITE?">HOF!$F$10:$F$14</definedName>
    <definedName name="XDO_?FINAL_QUANTITE?1?">#REF!</definedName>
    <definedName name="XDO_?FINAL_QUANTITE?2?">#REF!</definedName>
    <definedName name="XDO_?FINAL_QUANTITE?3?">#REF!</definedName>
    <definedName name="XDO_?FINAL_QUANTITE?4?">#REF!</definedName>
    <definedName name="XDO_?FINAL_QUANTITE?5?">#REF!</definedName>
    <definedName name="XDO_?FINAL_QUANTITE?6?">#REF!</definedName>
    <definedName name="XDO_?FINAL_QUANTITE?7?">#REF!</definedName>
    <definedName name="XDO_?LONG_DESC?">HOF!$D$3</definedName>
    <definedName name="XDO_?NAMC?">HOF!#REF!</definedName>
    <definedName name="XDO_?NAMC?1?">#REF!</definedName>
    <definedName name="XDO_?NAMC?2?">#REF!</definedName>
    <definedName name="XDO_?NAMCNAME?">HOF!$C$2:$C$10</definedName>
    <definedName name="XDO_?NAMCNAME?1?">#REF!</definedName>
    <definedName name="XDO_?NAMCNAME?2?">#REF!</definedName>
    <definedName name="XDO_?NDATE?">HOF!#REF!</definedName>
    <definedName name="XDO_?NDATE?1?">#REF!</definedName>
    <definedName name="XDO_?NDATE?2?">#REF!</definedName>
    <definedName name="XDO_?NNPTF?">HOF!#REF!</definedName>
    <definedName name="XDO_?NNPTF?1?">#REF!</definedName>
    <definedName name="XDO_?NNPTF?2?">#REF!</definedName>
    <definedName name="XDO_?NOVAL?">HOF!$B$10:$B$14</definedName>
    <definedName name="XDO_?NOVAL?1?">#REF!</definedName>
    <definedName name="XDO_?NOVAL?2?">#REF!</definedName>
    <definedName name="XDO_?NOVAL?3?">#REF!</definedName>
    <definedName name="XDO_?NOVAL?4?">#REF!</definedName>
    <definedName name="XDO_?NOVAL?5?">#REF!</definedName>
    <definedName name="XDO_?NOVAL?6?">#REF!</definedName>
    <definedName name="XDO_?NOVAL?7?">#REF!</definedName>
    <definedName name="XDO_?NPTF?">HOF!$D$2:$D$10</definedName>
    <definedName name="XDO_?NPTF?1?">#REF!</definedName>
    <definedName name="XDO_?NPTF?2?">#REF!</definedName>
    <definedName name="XDO_?RATING?">HOF!$E$10:$E$14</definedName>
    <definedName name="XDO_?RATING?1?">#REF!</definedName>
    <definedName name="XDO_?RATING?2?">#REF!</definedName>
    <definedName name="XDO_?RATING?3?">#REF!</definedName>
    <definedName name="XDO_?RATING?4?">#REF!</definedName>
    <definedName name="XDO_?RATING?5?">#REF!</definedName>
    <definedName name="XDO_?RATING?6?">#REF!</definedName>
    <definedName name="XDO_?RATING?7?">#REF!</definedName>
    <definedName name="XDO_?REMARKS?">HOF!$K$10:$K$14</definedName>
    <definedName name="XDO_?REMARKS?1?">#REF!</definedName>
    <definedName name="XDO_?REMARKS?2?">#REF!</definedName>
    <definedName name="XDO_?REMARKS?3?">#REF!</definedName>
    <definedName name="XDO_?REMARKS?4?">#REF!</definedName>
    <definedName name="XDO_?REMARKS?5?">#REF!</definedName>
    <definedName name="XDO_?REMARKS?6?">#REF!</definedName>
    <definedName name="XDO_?REMARKS?7?">#REF!</definedName>
    <definedName name="XDO_?TDATE?">HOF!$D$4</definedName>
    <definedName name="XDO_?TITL?">HOF!$A$8:$A$10</definedName>
    <definedName name="XDO_?TITL?1?">#REF!</definedName>
    <definedName name="XDO_?TITL?2?">#REF!</definedName>
    <definedName name="XDO_?YTM?">HOF!$I$10:$I$14</definedName>
    <definedName name="XDO_?YTM?1?">#REF!</definedName>
    <definedName name="XDO_?YTM?2?">#REF!</definedName>
    <definedName name="XDO_?YTM?3?">#REF!</definedName>
    <definedName name="XDO_?YTM?4?">#REF!</definedName>
    <definedName name="XDO_?YTM?5?">#REF!</definedName>
    <definedName name="XDO_?YTM?6?">#REF!</definedName>
    <definedName name="XDO_?YTM?7?">#REF!</definedName>
    <definedName name="XDO_GROUP_?G_2?">HOF!$2:$17</definedName>
    <definedName name="XDO_GROUP_?G_2?1?">#REF!</definedName>
    <definedName name="XDO_GROUP_?G_2?2?">#REF!</definedName>
    <definedName name="XDO_GROUP_?G_3?">HOF!$8:$16</definedName>
    <definedName name="XDO_GROUP_?G_3?1?">#REF!</definedName>
    <definedName name="XDO_GROUP_?G_3?2?">#REF!</definedName>
    <definedName name="XDO_GROUP_?G_4?">HOF!$B$14:$IV$14</definedName>
    <definedName name="XDO_GROUP_?G_4?1?">#REF!</definedName>
    <definedName name="XDO_GROUP_?G_4?2?">#REF!</definedName>
    <definedName name="XDO_GROUP_?G_4?3?">#REF!</definedName>
    <definedName name="XDO_GROUP_?G_4?4?">#REF!</definedName>
    <definedName name="XDO_GROUP_?G_4?5?">#REF!</definedName>
    <definedName name="XDO_GROUP_?G_4?6?">#REF!</definedName>
    <definedName name="XDO_GROUP_?G_4?7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<sst xmlns="http://schemas.openxmlformats.org/spreadsheetml/2006/main" count="64" uniqueCount="60">
  <si>
    <t>Helios Overnight Fund</t>
  </si>
  <si>
    <t>Helios Mutual Fund</t>
  </si>
  <si>
    <t>SCHEME NAME :</t>
  </si>
  <si>
    <t>Helios Overnight Fund  (An open ended debt scheme investing in overnight securities. Relatively low interest rate risk and relatively low credit risk.)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</si>
  <si>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</si>
  <si>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</si>
  <si>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</si>
  <si>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</si>
  <si>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</si>
  <si>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</si>
  <si>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</si>
  <si>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</si>
  <si>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</si>
  <si>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</si>
  <si>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OTHERS</t>
  </si>
  <si>
    <t>TREPS / Reverse Repo Investments</t>
  </si>
  <si>
    <t>205240100</t>
  </si>
  <si>
    <t>TREPS</t>
  </si>
  <si>
    <t>Total</t>
  </si>
  <si>
    <t>Other Current Assets / (Liabilities)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</si>
  <si>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</si>
  <si>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</si>
  <si>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</si>
  <si>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</si>
  <si>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</si>
  <si>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</si>
  <si>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Histrory:</t>
  </si>
  <si>
    <t>Option / Plan</t>
  </si>
  <si>
    <t>NAV Rs. per unit as on March 31, 2024</t>
  </si>
  <si>
    <t>NAV Rs. per unit as on April 30, 2024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</si>
  <si>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</si>
  <si>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</si>
  <si>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</si>
  <si>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</si>
  <si>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Dividend History:Total dividends declared during the month ended April 30, 2024 under the Income Distribution cum Capital Withdrawal (IDCW) Options of the Scheme are as follows: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</si>
  <si>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</si>
  <si>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</si>
  <si>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</si>
  <si>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</si>
  <si>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</si>
  <si>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</si>
  <si>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</si>
  <si>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2 days</t>
  </si>
  <si>
    <t>Total number of instances of deviation in valuation of securities of the scheme from the valuation price given by the valuation agencies during the period are: Nil</t>
  </si>
  <si>
    <t>No bonus was declared  during the Month ended April 30, 2024.</t>
  </si>
  <si>
    <t>Investment in Repo in Corporate Debt Securities during the Month ended April 30,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</si>
  <si>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</si>
  <si>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</si>
  <si>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</si>
  <si>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2024  is Nil.</t>
  </si>
  <si>
    <t>The total market value of investments in foreign securities / American Depositary Receipts / Global Depositary Receipts as on April 30, 2024  is Nil.</t>
  </si>
  <si>
    <t>Market Value includes accrued interest</t>
  </si>
  <si>
    <t>Investments in Credit Default Swap (CDS) during the period/as on April 30, 2024: Nil</t>
  </si>
  <si>
    <t>Funds parked in short term deposit(s) during the period / as on April 30, 2024: Nil</t>
  </si>
  <si>
    <t>Value of term deposits placed as margin for trading in cash or derivatives market: Nil</t>
  </si>
  <si>
    <t>This product is suitable for investors who are seeking*:</t>
  </si>
  <si>
    <t xml:space="preserve">• Income over short term and high liquidity </t>
  </si>
  <si>
    <t>• Investment in debt &amp; money market instruments with overnight maturity</t>
  </si>
  <si>
    <t>*Investors should consult their financial advisers if in doubt about whether the product is suitable for them.</t>
  </si>
  <si>
    <t>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</si>
</sst>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_(* #,##0.0000_);_(* \(#,##0.00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D9A23"/>
        <bgColor indexed="64"/>
      </patternFill>
    </fill>
    <fill>
      <patternFill patternType="solid">
        <fgColor rgb="FFFD9A23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5" xfId="0" applyFont="1" applyBorder="1"/>
    <xf numFmtId="0" fontId="6" fillId="0" borderId="9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4" xfId="1" applyFont="1" applyFill="1" applyBorder="1" applyAlignment="1">
      <alignment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65" fontId="4" fillId="0" borderId="20" xfId="1" applyNumberFormat="1" applyFont="1" applyBorder="1"/>
    <xf numFmtId="164" fontId="4" fillId="0" borderId="20" xfId="1" applyFont="1" applyBorder="1" applyAlignment="1">
      <alignment horizontal="right"/>
    </xf>
    <xf numFmtId="164" fontId="4" fillId="0" borderId="21" xfId="1" applyFont="1" applyBorder="1"/>
    <xf numFmtId="164" fontId="4" fillId="0" borderId="22" xfId="1" applyFont="1" applyBorder="1"/>
    <xf numFmtId="166" fontId="4" fillId="0" borderId="23" xfId="0" applyNumberFormat="1" applyFont="1" applyBorder="1"/>
    <xf numFmtId="0" fontId="3" fillId="3" borderId="24" xfId="4" applyFont="1" applyFill="1" applyBorder="1"/>
    <xf numFmtId="0" fontId="3" fillId="3" borderId="0" xfId="4" applyFont="1" applyFill="1"/>
    <xf numFmtId="0" fontId="7" fillId="0" borderId="18" xfId="0" applyFont="1" applyBorder="1"/>
    <xf numFmtId="0" fontId="4" fillId="0" borderId="25" xfId="0" applyFont="1" applyBorder="1"/>
    <xf numFmtId="0" fontId="4" fillId="0" borderId="26" xfId="0" applyFont="1" applyBorder="1"/>
    <xf numFmtId="165" fontId="4" fillId="0" borderId="26" xfId="1" applyNumberFormat="1" applyFont="1" applyBorder="1"/>
    <xf numFmtId="164" fontId="4" fillId="0" borderId="26" xfId="1" applyFont="1" applyBorder="1" applyAlignment="1">
      <alignment horizontal="right"/>
    </xf>
    <xf numFmtId="164" fontId="4" fillId="0" borderId="27" xfId="1" applyFont="1" applyBorder="1"/>
    <xf numFmtId="164" fontId="4" fillId="0" borderId="28" xfId="1" applyFont="1" applyBorder="1"/>
    <xf numFmtId="166" fontId="4" fillId="0" borderId="29" xfId="0" applyNumberFormat="1" applyFont="1" applyBorder="1"/>
    <xf numFmtId="0" fontId="10" fillId="3" borderId="18" xfId="4" applyFont="1" applyFill="1" applyBorder="1"/>
    <xf numFmtId="164" fontId="10" fillId="3" borderId="1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65" fontId="13" fillId="0" borderId="0" xfId="1" applyNumberFormat="1" applyFont="1"/>
    <xf numFmtId="164" fontId="13" fillId="0" borderId="0" xfId="1" applyFont="1"/>
    <xf numFmtId="0" fontId="14" fillId="0" borderId="1" xfId="0" applyFont="1" applyBorder="1"/>
    <xf numFmtId="168" fontId="14" fillId="0" borderId="1" xfId="0" applyNumberFormat="1" applyFont="1" applyBorder="1" applyAlignment="1">
      <alignment horizontal="center" vertical="center"/>
    </xf>
    <xf numFmtId="165" fontId="13" fillId="0" borderId="0" xfId="1" applyNumberFormat="1" applyFont="1" applyBorder="1"/>
    <xf numFmtId="164" fontId="13" fillId="0" borderId="0" xfId="1" applyFont="1" applyBorder="1"/>
    <xf numFmtId="168" fontId="14" fillId="0" borderId="0" xfId="0" applyNumberFormat="1" applyFont="1" applyAlignment="1">
      <alignment horizontal="center" vertical="center"/>
    </xf>
    <xf numFmtId="0" fontId="13" fillId="0" borderId="1" xfId="0" applyFont="1" applyBorder="1"/>
    <xf numFmtId="168" fontId="13" fillId="0" borderId="1" xfId="0" applyNumberFormat="1" applyFont="1" applyBorder="1" applyAlignment="1">
      <alignment horizontal="center" vertical="center"/>
    </xf>
    <xf numFmtId="169" fontId="6" fillId="0" borderId="1" xfId="1" applyNumberFormat="1" applyFont="1" applyBorder="1"/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wrapText="1"/>
    </xf>
    <xf numFmtId="0" fontId="2" fillId="0" borderId="0" xfId="2"/>
    <xf numFmtId="165" fontId="2" fillId="0" borderId="0" xfId="2" applyNumberFormat="1"/>
    <xf numFmtId="164" fontId="2" fillId="0" borderId="0" xfId="2" applyNumberFormat="1"/>
    <xf numFmtId="165" fontId="2" fillId="0" borderId="0" xfId="2" applyNumberFormat="1" applyBorder="1"/>
    <xf numFmtId="49" fontId="2" fillId="4" borderId="0" xfId="2" applyNumberFormat="1" applyFill="1" applyAlignment="1">
      <alignment horizontal="left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165" fontId="13" fillId="0" borderId="40" xfId="1" applyNumberFormat="1" applyFont="1" applyBorder="1"/>
    <xf numFmtId="0" fontId="13" fillId="0" borderId="41" xfId="0" applyFont="1" applyBorder="1" applyAlignment="1">
      <alignment vertical="center" wrapText="1"/>
    </xf>
    <xf numFmtId="165" fontId="13" fillId="0" borderId="24" xfId="1" applyNumberFormat="1" applyFont="1" applyBorder="1"/>
    <xf numFmtId="0" fontId="13" fillId="0" borderId="42" xfId="0" applyFont="1" applyBorder="1" applyAlignment="1">
      <alignment vertical="center" wrapText="1"/>
    </xf>
    <xf numFmtId="0" fontId="13" fillId="0" borderId="43" xfId="0" applyFont="1" applyBorder="1"/>
    <xf numFmtId="0" fontId="13" fillId="0" borderId="44" xfId="0" applyFont="1" applyBorder="1"/>
    <xf numFmtId="165" fontId="13" fillId="0" borderId="45" xfId="1" applyNumberFormat="1" applyFont="1" applyBorder="1"/>
    <xf numFmtId="0" fontId="13" fillId="0" borderId="41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6" fillId="0" borderId="46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167" fontId="6" fillId="0" borderId="12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9" fillId="5" borderId="13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165" fontId="9" fillId="5" borderId="15" xfId="1" applyNumberFormat="1" applyFont="1" applyFill="1" applyBorder="1" applyAlignment="1">
      <alignment vertical="center"/>
    </xf>
    <xf numFmtId="164" fontId="9" fillId="5" borderId="15" xfId="1" applyFont="1" applyFill="1" applyBorder="1" applyAlignment="1">
      <alignment vertical="center" wrapText="1"/>
    </xf>
    <xf numFmtId="164" fontId="9" fillId="5" borderId="16" xfId="1" applyFont="1" applyFill="1" applyBorder="1" applyAlignment="1">
      <alignment vertical="center"/>
    </xf>
    <xf numFmtId="164" fontId="9" fillId="5" borderId="17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5" fillId="6" borderId="1" xfId="4" applyNumberFormat="1" applyFont="1" applyFill="1" applyBorder="1" applyAlignment="1">
      <alignment horizontal="center" vertical="center"/>
    </xf>
    <xf numFmtId="49" fontId="15" fillId="6" borderId="1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A1FC97AE-76BE-47D3-8503-54BAAF136E49}"/>
    <cellStyle name="Explanatory Text" xfId="2" builtinId="53"/>
    <cellStyle name="Normal" xfId="0" builtinId="0"/>
    <cellStyle name="Normal 2" xfId="4" xr:uid="{B3F885E3-57A0-4141-8B9B-46B44ED67EC4}"/>
    <cellStyle name="Percent 2" xfId="6" xr:uid="{B3D89BC1-66F7-45B6-8DF9-6A8C27C06CC2}"/>
    <cellStyle name="Style 1" xfId="3" xr:uid="{16A86A9E-AB80-4410-94B8-200F7A39E0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54</xdr:row>
      <xdr:rowOff>171450</xdr:rowOff>
    </xdr:from>
    <xdr:to>
      <xdr:col>4</xdr:col>
      <xdr:colOff>752475</xdr:colOff>
      <xdr:row>62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1F29F-7D6D-4539-A029-5A852443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277475"/>
          <a:ext cx="20478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800100</xdr:colOff>
      <xdr:row>54</xdr:row>
      <xdr:rowOff>152400</xdr:rowOff>
    </xdr:from>
    <xdr:to>
      <xdr:col>5</xdr:col>
      <xdr:colOff>1104900</xdr:colOff>
      <xdr:row>62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0B1923-2158-43A6-8FDB-386C609D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0258425"/>
          <a:ext cx="1885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42C8-580F-46B6-8C54-4075580BDCDE}">
  <dimension ref="A1:BB64"/>
  <sheetViews>
    <sheetView showGridLines="0" tabSelected="1" zoomScale="90" zoomScaleNormal="90" workbookViewId="0">
      <pane ySplit="6" topLeftCell="A7" activePane="bottomLeft" state="frozen"/>
      <selection activeCell="P74" sqref="P74"/>
      <selection pane="bottomLeft" activeCell="E11" sqref="E11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3" t="s">
        <v>1</v>
      </c>
      <c r="D2" s="84"/>
      <c r="E2" s="84"/>
      <c r="F2" s="84"/>
      <c r="G2" s="84"/>
      <c r="H2" s="84"/>
      <c r="I2" s="84"/>
      <c r="J2" s="85"/>
    </row>
    <row r="3" spans="1:54" x14ac:dyDescent="0.3">
      <c r="C3" s="7" t="s">
        <v>2</v>
      </c>
      <c r="D3" s="76" t="s">
        <v>3</v>
      </c>
      <c r="E3" s="77"/>
      <c r="F3" s="77"/>
      <c r="G3" s="77"/>
      <c r="H3" s="77"/>
      <c r="I3" s="77"/>
      <c r="J3" s="78"/>
    </row>
    <row r="4" spans="1:54" ht="14.4" thickBot="1" x14ac:dyDescent="0.35">
      <c r="C4" s="8" t="s">
        <v>4</v>
      </c>
      <c r="D4" s="79">
        <v>45412</v>
      </c>
      <c r="E4" s="80"/>
      <c r="F4" s="80"/>
      <c r="G4" s="80"/>
      <c r="H4" s="80"/>
      <c r="I4" s="80"/>
      <c r="J4" s="81"/>
    </row>
    <row r="5" spans="1:54" ht="14.4" thickBot="1" x14ac:dyDescent="0.35">
      <c r="C5" s="9"/>
    </row>
    <row r="6" spans="1:54" ht="27.6" x14ac:dyDescent="0.3">
      <c r="C6" s="86" t="s">
        <v>5</v>
      </c>
      <c r="D6" s="87" t="s">
        <v>6</v>
      </c>
      <c r="E6" s="88" t="s">
        <v>7</v>
      </c>
      <c r="F6" s="89" t="s">
        <v>8</v>
      </c>
      <c r="G6" s="90" t="s">
        <v>9</v>
      </c>
      <c r="H6" s="90" t="s">
        <v>10</v>
      </c>
      <c r="I6" s="91" t="s">
        <v>11</v>
      </c>
      <c r="J6" s="92" t="s">
        <v>12</v>
      </c>
      <c r="K6" s="12" t="s">
        <v>13</v>
      </c>
    </row>
    <row r="7" spans="1:54" x14ac:dyDescent="0.3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">
      <c r="A8" s="21"/>
      <c r="B8" s="22"/>
      <c r="C8" s="23" t="s">
        <v>14</v>
      </c>
      <c r="D8" s="24"/>
      <c r="E8" s="25"/>
      <c r="F8" s="26"/>
      <c r="G8" s="27"/>
      <c r="H8" s="27"/>
      <c r="I8" s="28"/>
      <c r="J8" s="29"/>
      <c r="K8" s="30"/>
    </row>
    <row r="9" spans="1:54" x14ac:dyDescent="0.3">
      <c r="C9" s="31" t="s">
        <v>15</v>
      </c>
      <c r="D9" s="24"/>
      <c r="E9" s="25"/>
      <c r="F9" s="26"/>
      <c r="G9" s="27"/>
      <c r="H9" s="27"/>
      <c r="I9" s="28"/>
      <c r="J9" s="29"/>
      <c r="K9" s="30"/>
    </row>
    <row r="10" spans="1:54" x14ac:dyDescent="0.3">
      <c r="B10" s="1" t="s">
        <v>16</v>
      </c>
      <c r="C10" s="13" t="s">
        <v>17</v>
      </c>
      <c r="D10" s="24"/>
      <c r="E10" s="25"/>
      <c r="F10" s="26"/>
      <c r="G10" s="27">
        <v>10044.15</v>
      </c>
      <c r="H10" s="27">
        <v>99.65</v>
      </c>
      <c r="I10" s="28">
        <v>6.7087000000000003</v>
      </c>
      <c r="J10" s="29"/>
      <c r="K10" s="30"/>
    </row>
    <row r="11" spans="1:54" x14ac:dyDescent="0.3">
      <c r="C11" s="23" t="s">
        <v>18</v>
      </c>
      <c r="D11" s="24"/>
      <c r="E11" s="25"/>
      <c r="F11" s="26"/>
      <c r="G11" s="32">
        <v>10044.15</v>
      </c>
      <c r="H11" s="32">
        <v>99.65</v>
      </c>
      <c r="I11" s="28"/>
      <c r="J11" s="29"/>
      <c r="K11" s="30"/>
    </row>
    <row r="12" spans="1:54" x14ac:dyDescent="0.3">
      <c r="C12" s="13"/>
      <c r="D12" s="24"/>
      <c r="E12" s="25"/>
      <c r="F12" s="26"/>
      <c r="G12" s="27"/>
      <c r="H12" s="27"/>
      <c r="I12" s="28"/>
      <c r="J12" s="29"/>
      <c r="K12" s="30"/>
    </row>
    <row r="13" spans="1:54" x14ac:dyDescent="0.3">
      <c r="A13" s="21"/>
      <c r="B13" s="22"/>
      <c r="C13" s="23" t="s">
        <v>19</v>
      </c>
      <c r="D13" s="24"/>
      <c r="E13" s="25"/>
      <c r="F13" s="26"/>
      <c r="G13" s="27"/>
      <c r="H13" s="27"/>
      <c r="I13" s="28"/>
      <c r="J13" s="29"/>
      <c r="K13" s="30"/>
    </row>
    <row r="14" spans="1:54" x14ac:dyDescent="0.3">
      <c r="B14" s="1"/>
      <c r="C14" s="13" t="s">
        <v>20</v>
      </c>
      <c r="D14" s="24"/>
      <c r="E14" s="25"/>
      <c r="F14" s="26"/>
      <c r="G14" s="27">
        <v>34.83</v>
      </c>
      <c r="H14" s="27">
        <v>0.35</v>
      </c>
      <c r="I14" s="28"/>
      <c r="J14" s="29"/>
      <c r="K14" s="30"/>
    </row>
    <row r="15" spans="1:54" x14ac:dyDescent="0.3">
      <c r="C15" s="23" t="s">
        <v>18</v>
      </c>
      <c r="D15" s="24"/>
      <c r="E15" s="25"/>
      <c r="F15" s="26"/>
      <c r="G15" s="32">
        <v>34.83</v>
      </c>
      <c r="H15" s="32">
        <v>0.35</v>
      </c>
      <c r="I15" s="28"/>
      <c r="J15" s="29"/>
      <c r="K15" s="30"/>
    </row>
    <row r="16" spans="1:54" x14ac:dyDescent="0.3">
      <c r="C16" s="13"/>
      <c r="D16" s="24"/>
      <c r="E16" s="25"/>
      <c r="F16" s="26"/>
      <c r="G16" s="27"/>
      <c r="H16" s="27"/>
      <c r="I16" s="28"/>
      <c r="J16" s="29"/>
      <c r="K16" s="30"/>
    </row>
    <row r="17" spans="3:11" ht="14.4" thickBot="1" x14ac:dyDescent="0.35">
      <c r="C17" s="33" t="s">
        <v>21</v>
      </c>
      <c r="D17" s="34"/>
      <c r="E17" s="35"/>
      <c r="F17" s="36"/>
      <c r="G17" s="37">
        <v>10078.98</v>
      </c>
      <c r="H17" s="37">
        <f>SUMIFS(H:H,C:C,"Total")</f>
        <v>100</v>
      </c>
      <c r="I17" s="38"/>
      <c r="J17" s="39"/>
      <c r="K17" s="40"/>
    </row>
    <row r="20" spans="3:11" x14ac:dyDescent="0.3">
      <c r="C20" s="41" t="s">
        <v>22</v>
      </c>
    </row>
    <row r="21" spans="3:11" x14ac:dyDescent="0.3">
      <c r="C21" s="42" t="s">
        <v>23</v>
      </c>
      <c r="D21" s="43"/>
      <c r="E21" s="43"/>
      <c r="F21" s="43"/>
      <c r="G21" s="43"/>
      <c r="H21" s="43"/>
      <c r="I21" s="43"/>
      <c r="J21" s="43"/>
      <c r="K21" s="43"/>
    </row>
    <row r="22" spans="3:11" x14ac:dyDescent="0.3">
      <c r="C22" s="44" t="s">
        <v>24</v>
      </c>
    </row>
    <row r="23" spans="3:11" x14ac:dyDescent="0.3">
      <c r="C23" s="44" t="s">
        <v>25</v>
      </c>
    </row>
    <row r="25" spans="3:11" x14ac:dyDescent="0.3">
      <c r="C25" s="45" t="s">
        <v>26</v>
      </c>
      <c r="D25" s="46"/>
      <c r="E25" s="46"/>
      <c r="F25" s="47"/>
      <c r="G25" s="48"/>
    </row>
    <row r="26" spans="3:11" ht="27.6" x14ac:dyDescent="0.3">
      <c r="C26" s="93" t="s">
        <v>27</v>
      </c>
      <c r="D26" s="94" t="s">
        <v>28</v>
      </c>
      <c r="E26" s="94" t="s">
        <v>29</v>
      </c>
      <c r="F26" s="47"/>
      <c r="G26" s="48"/>
    </row>
    <row r="27" spans="3:11" x14ac:dyDescent="0.3">
      <c r="C27" s="49" t="s">
        <v>30</v>
      </c>
      <c r="D27" s="50">
        <v>1000.5726</v>
      </c>
      <c r="E27" s="50">
        <v>1000</v>
      </c>
      <c r="F27" s="47"/>
      <c r="G27" s="48"/>
    </row>
    <row r="28" spans="3:11" x14ac:dyDescent="0.3">
      <c r="C28" s="49" t="s">
        <v>31</v>
      </c>
      <c r="D28" s="50">
        <v>1029.4408000000001</v>
      </c>
      <c r="E28" s="50">
        <v>1034.8744999999999</v>
      </c>
      <c r="F28" s="51"/>
      <c r="G28" s="52"/>
    </row>
    <row r="29" spans="3:11" x14ac:dyDescent="0.3">
      <c r="C29" s="49" t="s">
        <v>32</v>
      </c>
      <c r="D29" s="50">
        <v>1000.6886</v>
      </c>
      <c r="E29" s="50">
        <v>1000.1232</v>
      </c>
      <c r="F29" s="53"/>
      <c r="G29" s="52"/>
    </row>
    <row r="30" spans="3:11" x14ac:dyDescent="0.3">
      <c r="C30" s="49" t="s">
        <v>33</v>
      </c>
      <c r="D30" s="50">
        <v>1029.6649</v>
      </c>
      <c r="E30" s="50">
        <v>1035.1424999999999</v>
      </c>
      <c r="F30" s="53"/>
      <c r="G30" s="52"/>
    </row>
    <row r="31" spans="3:11" x14ac:dyDescent="0.3">
      <c r="C31" s="44"/>
      <c r="D31" s="44"/>
      <c r="E31" s="44"/>
      <c r="F31" s="51"/>
      <c r="G31" s="52"/>
    </row>
    <row r="32" spans="3:11" x14ac:dyDescent="0.3">
      <c r="C32" s="82" t="s">
        <v>34</v>
      </c>
      <c r="D32" s="82"/>
      <c r="E32" s="82"/>
      <c r="F32" s="47"/>
      <c r="G32" s="48"/>
    </row>
    <row r="33" spans="3:7" x14ac:dyDescent="0.3">
      <c r="C33" s="95" t="s">
        <v>27</v>
      </c>
      <c r="D33" s="96" t="s">
        <v>35</v>
      </c>
      <c r="E33" s="96"/>
      <c r="F33" s="47"/>
      <c r="G33" s="48"/>
    </row>
    <row r="34" spans="3:7" x14ac:dyDescent="0.3">
      <c r="C34" s="95"/>
      <c r="D34" s="97" t="s">
        <v>36</v>
      </c>
      <c r="E34" s="97" t="s">
        <v>37</v>
      </c>
      <c r="F34" s="47"/>
      <c r="G34" s="48"/>
    </row>
    <row r="35" spans="3:7" x14ac:dyDescent="0.3">
      <c r="C35" s="54" t="s">
        <v>30</v>
      </c>
      <c r="D35" s="55">
        <v>5.8378150000000009</v>
      </c>
      <c r="E35" s="55">
        <v>5.8378150000000009</v>
      </c>
      <c r="F35" s="47"/>
      <c r="G35" s="48"/>
    </row>
    <row r="36" spans="3:7" x14ac:dyDescent="0.3">
      <c r="C36" s="49" t="s">
        <v>32</v>
      </c>
      <c r="D36" s="55">
        <v>5.8730229999999999</v>
      </c>
      <c r="E36" s="55">
        <v>5.8730229999999999</v>
      </c>
      <c r="F36" s="47"/>
      <c r="G36" s="48"/>
    </row>
    <row r="37" spans="3:7" x14ac:dyDescent="0.3">
      <c r="C37" s="44"/>
      <c r="D37" s="44"/>
      <c r="E37" s="44"/>
      <c r="F37" s="47"/>
      <c r="G37" s="48"/>
    </row>
    <row r="38" spans="3:7" x14ac:dyDescent="0.3">
      <c r="C38" s="54" t="s">
        <v>38</v>
      </c>
      <c r="D38" s="56">
        <v>6.7061450000000011</v>
      </c>
      <c r="E38" s="47"/>
      <c r="F38" s="47"/>
      <c r="G38" s="48"/>
    </row>
    <row r="39" spans="3:7" x14ac:dyDescent="0.3">
      <c r="C39" s="54" t="s">
        <v>39</v>
      </c>
      <c r="D39" s="57" t="s">
        <v>40</v>
      </c>
      <c r="E39" s="47"/>
      <c r="F39" s="47"/>
      <c r="G39" s="48"/>
    </row>
    <row r="40" spans="3:7" x14ac:dyDescent="0.3">
      <c r="C40" s="58" t="s">
        <v>41</v>
      </c>
      <c r="D40" s="57" t="s">
        <v>42</v>
      </c>
      <c r="E40" s="47"/>
      <c r="F40" s="47"/>
      <c r="G40" s="48"/>
    </row>
    <row r="41" spans="3:7" x14ac:dyDescent="0.3">
      <c r="C41" s="44"/>
      <c r="D41" s="44"/>
      <c r="E41" s="44"/>
      <c r="F41" s="47"/>
      <c r="G41" s="48"/>
    </row>
    <row r="42" spans="3:7" ht="14.4" x14ac:dyDescent="0.3">
      <c r="C42" s="59" t="s">
        <v>43</v>
      </c>
      <c r="D42" s="59"/>
      <c r="E42" s="59"/>
      <c r="F42" s="60"/>
      <c r="G42" s="61"/>
    </row>
    <row r="43" spans="3:7" ht="14.4" x14ac:dyDescent="0.3">
      <c r="C43" s="59" t="s">
        <v>44</v>
      </c>
      <c r="D43" s="59"/>
      <c r="E43" s="59"/>
      <c r="F43" s="62"/>
      <c r="G43" s="61"/>
    </row>
    <row r="44" spans="3:7" ht="14.4" x14ac:dyDescent="0.3">
      <c r="C44" s="59" t="s">
        <v>45</v>
      </c>
      <c r="D44" s="59"/>
      <c r="E44" s="59"/>
      <c r="F44" s="62"/>
      <c r="G44" s="61"/>
    </row>
    <row r="45" spans="3:7" ht="14.4" x14ac:dyDescent="0.3">
      <c r="C45" s="63" t="s">
        <v>46</v>
      </c>
      <c r="D45" s="59"/>
      <c r="E45" s="59"/>
      <c r="F45" s="62"/>
      <c r="G45" s="61"/>
    </row>
    <row r="46" spans="3:7" ht="14.4" x14ac:dyDescent="0.3">
      <c r="C46" s="63" t="s">
        <v>47</v>
      </c>
      <c r="D46" s="59"/>
      <c r="E46" s="59"/>
      <c r="F46" s="62"/>
      <c r="G46" s="61"/>
    </row>
    <row r="47" spans="3:7" ht="14.4" x14ac:dyDescent="0.3">
      <c r="C47" s="63" t="s">
        <v>48</v>
      </c>
      <c r="D47" s="59"/>
      <c r="E47" s="59"/>
      <c r="F47" s="62"/>
      <c r="G47" s="61"/>
    </row>
    <row r="48" spans="3:7" ht="14.4" x14ac:dyDescent="0.3">
      <c r="C48" s="63" t="s">
        <v>49</v>
      </c>
      <c r="D48" s="59"/>
      <c r="E48" s="59"/>
      <c r="F48" s="62"/>
      <c r="G48" s="61"/>
    </row>
    <row r="49" spans="3:7" ht="14.4" x14ac:dyDescent="0.3">
      <c r="C49" s="63" t="s">
        <v>50</v>
      </c>
      <c r="D49" s="59"/>
      <c r="E49" s="59"/>
      <c r="F49" s="62"/>
      <c r="G49" s="61"/>
    </row>
    <row r="50" spans="3:7" ht="14.4" x14ac:dyDescent="0.3">
      <c r="C50" s="59" t="s">
        <v>51</v>
      </c>
      <c r="D50" s="59"/>
      <c r="E50" s="59"/>
      <c r="F50" s="60"/>
      <c r="G50" s="61"/>
    </row>
    <row r="51" spans="3:7" ht="14.4" x14ac:dyDescent="0.3">
      <c r="C51" s="59" t="s">
        <v>52</v>
      </c>
      <c r="D51" s="59"/>
      <c r="E51" s="59"/>
      <c r="F51" s="60"/>
      <c r="G51" s="61"/>
    </row>
    <row r="52" spans="3:7" ht="14.4" x14ac:dyDescent="0.3">
      <c r="C52" s="59" t="s">
        <v>53</v>
      </c>
      <c r="D52" s="59"/>
      <c r="E52" s="59"/>
      <c r="F52" s="60"/>
      <c r="G52" s="61"/>
    </row>
    <row r="53" spans="3:7" ht="14.4" x14ac:dyDescent="0.3">
      <c r="C53" s="59" t="s">
        <v>54</v>
      </c>
      <c r="D53" s="59"/>
      <c r="E53" s="59"/>
      <c r="F53" s="60"/>
      <c r="G53" s="61"/>
    </row>
    <row r="54" spans="3:7" ht="15" thickBot="1" x14ac:dyDescent="0.35">
      <c r="C54" s="59"/>
      <c r="D54" s="59"/>
      <c r="E54" s="59"/>
      <c r="F54" s="62"/>
      <c r="G54" s="61"/>
    </row>
    <row r="55" spans="3:7" ht="14.4" thickBot="1" x14ac:dyDescent="0.35">
      <c r="C55" s="64" t="s">
        <v>0</v>
      </c>
      <c r="D55" s="65"/>
      <c r="E55" s="65"/>
      <c r="F55" s="66"/>
      <c r="G55" s="48"/>
    </row>
    <row r="56" spans="3:7" x14ac:dyDescent="0.3">
      <c r="C56" s="67" t="s">
        <v>55</v>
      </c>
      <c r="D56" s="73"/>
      <c r="E56" s="73"/>
      <c r="F56" s="68"/>
      <c r="G56" s="48"/>
    </row>
    <row r="57" spans="3:7" x14ac:dyDescent="0.3">
      <c r="C57" s="67"/>
      <c r="D57" s="73"/>
      <c r="E57" s="73"/>
      <c r="F57" s="68"/>
      <c r="G57" s="48"/>
    </row>
    <row r="58" spans="3:7" x14ac:dyDescent="0.3">
      <c r="C58" s="67" t="s">
        <v>56</v>
      </c>
      <c r="D58" s="73"/>
      <c r="E58" s="73"/>
      <c r="F58" s="68"/>
      <c r="G58" s="48"/>
    </row>
    <row r="59" spans="3:7" x14ac:dyDescent="0.3">
      <c r="C59" s="67" t="s">
        <v>57</v>
      </c>
      <c r="D59" s="73"/>
      <c r="E59" s="73"/>
      <c r="F59" s="68"/>
      <c r="G59" s="48"/>
    </row>
    <row r="60" spans="3:7" x14ac:dyDescent="0.3">
      <c r="C60" s="67"/>
      <c r="D60" s="73"/>
      <c r="E60" s="73"/>
      <c r="F60" s="68"/>
      <c r="G60" s="48"/>
    </row>
    <row r="61" spans="3:7" x14ac:dyDescent="0.3">
      <c r="C61" s="67"/>
      <c r="D61" s="73"/>
      <c r="E61" s="73"/>
      <c r="F61" s="68"/>
      <c r="G61" s="48"/>
    </row>
    <row r="62" spans="3:7" ht="28.2" thickBot="1" x14ac:dyDescent="0.35">
      <c r="C62" s="69" t="s">
        <v>58</v>
      </c>
      <c r="D62" s="74"/>
      <c r="E62" s="74"/>
      <c r="F62" s="68"/>
      <c r="G62" s="48"/>
    </row>
    <row r="63" spans="3:7" ht="14.4" thickBot="1" x14ac:dyDescent="0.35">
      <c r="C63" s="70"/>
      <c r="D63" s="71"/>
      <c r="E63" s="71"/>
      <c r="F63" s="72"/>
      <c r="G63" s="48"/>
    </row>
    <row r="64" spans="3:7" ht="83.25" customHeight="1" x14ac:dyDescent="0.3">
      <c r="C64" s="75" t="s">
        <v>59</v>
      </c>
      <c r="D64" s="75"/>
      <c r="E64" s="75"/>
      <c r="F64" s="75"/>
      <c r="G64" s="48"/>
    </row>
  </sheetData>
  <mergeCells count="9">
    <mergeCell ref="D56:D62"/>
    <mergeCell ref="E56:E62"/>
    <mergeCell ref="C64:F64"/>
    <mergeCell ref="C2:J2"/>
    <mergeCell ref="D3:J3"/>
    <mergeCell ref="D4:J4"/>
    <mergeCell ref="C32:E32"/>
    <mergeCell ref="C33:C34"/>
    <mergeCell ref="D33:E3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 Bane</dc:creator>
  <cp:lastModifiedBy>Vikram Patil</cp:lastModifiedBy>
  <dcterms:created xsi:type="dcterms:W3CDTF">2024-05-06T11:14:13Z</dcterms:created>
  <dcterms:modified xsi:type="dcterms:W3CDTF">2024-05-08T07:22:04Z</dcterms:modified>
</cp:coreProperties>
</file>