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vilas_solanki\Downloads\"/>
    </mc:Choice>
  </mc:AlternateContent>
  <xr:revisionPtr revIDLastSave="0" documentId="13_ncr:8001_{465337AC-429F-40A0-8520-9E05E9A2346F}" xr6:coauthVersionLast="47" xr6:coauthVersionMax="47" xr10:uidLastSave="{00000000-0000-0000-0000-000000000000}"/>
  <workbookProtection lockStructure="1"/>
  <bookViews>
    <workbookView xWindow="-110" yWindow="-110" windowWidth="19420" windowHeight="10300" xr2:uid="{802EE363-B64E-48CC-A631-390564756CFD}"/>
  </bookViews>
  <sheets>
    <sheet name="HOF" sheetId="1" r:id="rId1"/>
  </sheets>
  <externalReferences>
    <externalReference r:id="rId2"/>
  </externalReferences>
  <definedNames>
    <definedName name="XDO_?AUM?" localSheetId="0">HOF!$G$12</definedName>
    <definedName name="XDO_?CLASS_3?" localSheetId="0">HOF!$C$8:$C$9</definedName>
    <definedName name="XDO_?CLASS_3?1?">#REF!</definedName>
    <definedName name="XDO_?CLASS_4?" localSheetId="0">HOF!$C$8</definedName>
    <definedName name="XDO_?CS_1?" localSheetId="0">HOF!$G$10</definedName>
    <definedName name="XDO_?CS_2?" localSheetId="0">HOF!$H$10</definedName>
    <definedName name="XDO_?FINAL_ISIN?" localSheetId="0">HOF!$D$9:$D$13</definedName>
    <definedName name="XDO_?FINAL_ISIN?1?">#REF!</definedName>
    <definedName name="XDO_?FINAL_ISIN?2?">#REF!</definedName>
    <definedName name="XDO_?FINAL_MV?" localSheetId="0">HOF!$G$9:$G$13</definedName>
    <definedName name="XDO_?FINAL_MV?1?">#REF!</definedName>
    <definedName name="XDO_?FINAL_MV?2?">#REF!</definedName>
    <definedName name="XDO_?FINAL_NAME?" localSheetId="0">HOF!$C$9:$C$13</definedName>
    <definedName name="XDO_?FINAL_NAME?1?">#REF!</definedName>
    <definedName name="XDO_?FINAL_NAME?2?">#REF!</definedName>
    <definedName name="XDO_?FINAL_PER_NET?" localSheetId="0">HOF!$H$9:$H$13</definedName>
    <definedName name="XDO_?FINAL_PER_NET?1?">#REF!</definedName>
    <definedName name="XDO_?FINAL_PER_NET?2?">#REF!</definedName>
    <definedName name="XDO_?FINAL_QUANTITE?" localSheetId="0">HOF!$F$9:$F$13</definedName>
    <definedName name="XDO_?FINAL_QUANTITE?1?">#REF!</definedName>
    <definedName name="XDO_?FINAL_QUANTITE?2?">#REF!</definedName>
    <definedName name="XDO_?LONG_DESC?" localSheetId="0">HOF!$D$3</definedName>
    <definedName name="XDO_?NAMC?" localSheetId="0">HOF!#REF!</definedName>
    <definedName name="XDO_?NAMC?">[1]H01!#REF!</definedName>
    <definedName name="XDO_?NAMC?1?">#REF!</definedName>
    <definedName name="XDO_?NAMCNAME?" localSheetId="0">HOF!$C$2:$C$9</definedName>
    <definedName name="XDO_?NAMCNAME?1?">#REF!</definedName>
    <definedName name="XDO_?NDATE?" localSheetId="0">HOF!#REF!</definedName>
    <definedName name="XDO_?NDATE?">[1]H01!#REF!</definedName>
    <definedName name="XDO_?NDATE?1?">#REF!</definedName>
    <definedName name="XDO_?NNPTF?" localSheetId="0">HOF!#REF!</definedName>
    <definedName name="XDO_?NNPTF?">[1]H01!#REF!</definedName>
    <definedName name="XDO_?NNPTF?1?">#REF!</definedName>
    <definedName name="XDO_?NOVAL?" localSheetId="0">HOF!$B$9:$B$13</definedName>
    <definedName name="XDO_?NOVAL?1?">#REF!</definedName>
    <definedName name="XDO_?NOVAL?2?">#REF!</definedName>
    <definedName name="XDO_?NPTF?" localSheetId="0">HOF!$D$2:$D$9</definedName>
    <definedName name="XDO_?NPTF?1?">#REF!</definedName>
    <definedName name="XDO_?RATING?" localSheetId="0">HOF!$E$9:$E$13</definedName>
    <definedName name="XDO_?RATING?1?">#REF!</definedName>
    <definedName name="XDO_?RATING?2?">#REF!</definedName>
    <definedName name="XDO_?REMARKS?" localSheetId="0">HOF!#REF!</definedName>
    <definedName name="XDO_?REMARKS?1?">#REF!</definedName>
    <definedName name="XDO_?REMARKS?2?">#REF!</definedName>
    <definedName name="XDO_?TDATE?" localSheetId="0">HOF!$D$4</definedName>
    <definedName name="XDO_?TITL?" localSheetId="0">HOF!$A$8:$A$9</definedName>
    <definedName name="XDO_?TITL?1?">#REF!</definedName>
    <definedName name="XDO_?YTM?" localSheetId="0">HOF!$I$9:$I$13</definedName>
    <definedName name="XDO_?YTM?1?">#REF!</definedName>
    <definedName name="XDO_?YTM?2?">#REF!</definedName>
    <definedName name="XDO_GROUP_?G_2?" localSheetId="0">HOF!$2:$6</definedName>
    <definedName name="XDO_GROUP_?G_2?1?">#REF!</definedName>
    <definedName name="XDO_GROUP_?G_3?" localSheetId="0">HOF!#REF!</definedName>
    <definedName name="XDO_GROUP_?G_3?1?">#REF!</definedName>
    <definedName name="XDO_GROUP_?G_4?" localSheetId="0">HOF!#REF!</definedName>
    <definedName name="XDO_GROUP_?G_4?1?">#REF!</definedName>
    <definedName name="XDO_GROUP_?G_4?2?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<sst xmlns="http://schemas.openxmlformats.org/spreadsheetml/2006/main" count="62" uniqueCount="57">
  <si>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</si>
  <si>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Notes &amp; Symbols :-</t>
  </si>
  <si>
    <t>GRAND TOTAL (AUM)</t>
  </si>
  <si>
    <t>Total</t>
  </si>
  <si>
    <t>Net Receivable / Payable</t>
  </si>
  <si>
    <t>Other Current Assets / (Liabilities)</t>
  </si>
  <si>
    <t>TREPS 01-Nov-2023</t>
  </si>
  <si>
    <t>111230100</t>
  </si>
  <si>
    <t>MONEY MARKET INSTRUMENTS</t>
  </si>
  <si>
    <t>YTC % ##</t>
  </si>
  <si>
    <t>% to AUM</t>
  </si>
  <si>
    <t>Market value
(Rs. in Lakhs)</t>
  </si>
  <si>
    <t>Quantity</t>
  </si>
  <si>
    <t>Rating / Industry ^</t>
  </si>
  <si>
    <t>ISIN</t>
  </si>
  <si>
    <t>Name of the Instrument / Issuer</t>
  </si>
  <si>
    <t>SCHEME NAME :</t>
  </si>
  <si>
    <t>Back to Index</t>
  </si>
  <si>
    <t>H01</t>
  </si>
  <si>
    <t>Helios Mutual Fund</t>
  </si>
  <si>
    <t>TREPS / Reverse Repo Investments</t>
  </si>
  <si>
    <t>Yield of the Instrument (%)</t>
  </si>
  <si>
    <t>^Industry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</si>
  <si>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</si>
  <si>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Total number of instances of deviation in valuation of securities of the scheme from the valuation price given by the valuation agencies during the period are: Nil</t>
  </si>
  <si>
    <t>No bonus was declared  during the fortnight ended OCT 31, 2023.</t>
  </si>
  <si>
    <t>Investment in Repo in Corporate Debt Securities during the fortnight ended OCT 31, 2023 is Nil.</t>
  </si>
  <si>
    <t>Debt instruments having structured obligations or credit enhancement features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</si>
  <si>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</si>
  <si>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</si>
  <si>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outstanding exposure in derivative instruments as on OCT 31, 2023  is Nil.</t>
  </si>
  <si>
    <t>The total market value of investments in foreign securities / American Depositary Receipts / Global Depositary Receipts as on OCT 31, 2023  is Nil.</t>
  </si>
  <si>
    <t>Annualised Portfolio YTM</t>
  </si>
  <si>
    <t>Macaulay Duration</t>
  </si>
  <si>
    <t xml:space="preserve">Residual Maturity / Average Maturity Period for debt portion of the Portfolio </t>
  </si>
  <si>
    <t>Market Value includes accrued interest</t>
  </si>
  <si>
    <t>NAV Histrory</t>
  </si>
  <si>
    <t>Option / Plan</t>
  </si>
  <si>
    <t>Helios Overnight Fund - Regular Plan - Daily IDCW Option</t>
  </si>
  <si>
    <t>Helios Overnight Fund - Regular Plan - Growth Option</t>
  </si>
  <si>
    <t>Helios Overnight Fund - Direct Plan - Daily IDCW Option</t>
  </si>
  <si>
    <t>Helios Overnight Fund - Direct Plan - Growth Option</t>
  </si>
  <si>
    <t>NAV Rs. per unit as on OCT 31, 2023</t>
  </si>
  <si>
    <t>NAV Rs. per unit as on OCT 25, 2023 (First NAV post NFO)</t>
  </si>
  <si>
    <t>Rate of dividend per Unit</t>
  </si>
  <si>
    <t>Individuals &amp; HUF</t>
  </si>
  <si>
    <t>Others</t>
  </si>
  <si>
    <t>Dividend History:Total dividends declared during the fortnight ended OCT 31, 2023 under the Income Distribution cum Capital Withdrawal (IDCW) Options of the Scheme are as follows:</t>
  </si>
  <si>
    <t>Helios Overnight Fund</t>
  </si>
  <si>
    <t>*Investors should consult their financial advisers if in doubt about whether the product is suitable for them.</t>
  </si>
  <si>
    <t>This product is suitable for investors who are seeking*:</t>
  </si>
  <si>
    <t xml:space="preserve">• Income over short term and high liquidity </t>
  </si>
  <si>
    <t>• Investment in debt &amp; money market instruments with overnight maturity</t>
  </si>
  <si>
    <t>Please note that the above risk-o-meter is as per the product labelling of the scheme available as on the date of this communication/ disclosure. As Para 17.4 of SEBI Master Circular dated May 19, 2023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</t>
  </si>
  <si>
    <t>Helios Overnight Fund  (An open ended debt scheme investing in overnight securities. Relatively low interest rate risk and relatively low credit risk.)</t>
  </si>
  <si>
    <t>FORTNIGHTLY PORTFOLIO STATEMENT AS ON :</t>
  </si>
  <si>
    <t>1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</si>
</sst>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dd/mm/yyyy;@"/>
    <numFmt numFmtId="166" formatCode="_(* #,##0_);_(* \(#,##0\);_(* &quot;-&quot;??_);_(@_)"/>
    <numFmt numFmtId="167" formatCode="mmmm\ dd\,\ yyyy"/>
    <numFmt numFmtId="168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Franklin Gothic Book"/>
      <family val="2"/>
    </font>
    <font>
      <sz val="10"/>
      <name val="Franklin Gothic Book"/>
      <family val="2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Franklin Gothic Book"/>
      <family val="2"/>
    </font>
    <font>
      <sz val="10"/>
      <color theme="0"/>
      <name val="Franklin Gothic Book"/>
      <family val="2"/>
    </font>
    <font>
      <sz val="11"/>
      <color theme="1"/>
      <name val="Franklin Gothic Book"/>
      <family val="2"/>
    </font>
    <font>
      <u/>
      <sz val="11"/>
      <color theme="10"/>
      <name val="Calibri"/>
      <family val="2"/>
    </font>
    <font>
      <b/>
      <sz val="14"/>
      <color theme="1"/>
      <name val="Franklin Gothic Book"/>
      <family val="2"/>
    </font>
    <font>
      <sz val="9"/>
      <color rgb="FF333333"/>
      <name val="Arial"/>
      <family val="2"/>
    </font>
    <font>
      <sz val="11"/>
      <color rgb="FF000000"/>
      <name val="Calibri"/>
      <family val="2"/>
      <scheme val="minor"/>
    </font>
    <font>
      <b/>
      <sz val="9"/>
      <color rgb="FF333333"/>
      <name val="Arial"/>
      <family val="2"/>
    </font>
    <font>
      <b/>
      <sz val="9"/>
      <color theme="1"/>
      <name val="Maiandra GD"/>
      <family val="2"/>
    </font>
    <font>
      <sz val="12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2" fillId="0" borderId="0" xfId="0" applyFont="1"/>
    <xf numFmtId="165" fontId="2" fillId="0" borderId="0" xfId="0" applyNumberFormat="1" applyFont="1"/>
    <xf numFmtId="164" fontId="2" fillId="0" borderId="0" xfId="1" applyFont="1"/>
    <xf numFmtId="166" fontId="2" fillId="0" borderId="0" xfId="1" applyNumberFormat="1" applyFont="1"/>
    <xf numFmtId="0" fontId="3" fillId="0" borderId="0" xfId="0" applyFont="1" applyAlignment="1">
      <alignment vertical="top"/>
    </xf>
    <xf numFmtId="0" fontId="4" fillId="0" borderId="0" xfId="0" applyFont="1"/>
    <xf numFmtId="164" fontId="2" fillId="0" borderId="1" xfId="1" applyFont="1" applyBorder="1"/>
    <xf numFmtId="164" fontId="4" fillId="0" borderId="2" xfId="1" applyFont="1" applyBorder="1" applyAlignment="1">
      <alignment horizontal="right"/>
    </xf>
    <xf numFmtId="166" fontId="2" fillId="0" borderId="1" xfId="1" applyNumberFormat="1" applyFont="1" applyBorder="1"/>
    <xf numFmtId="166" fontId="6" fillId="2" borderId="1" xfId="2" applyNumberFormat="1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164" fontId="2" fillId="0" borderId="5" xfId="1" applyFont="1" applyBorder="1"/>
    <xf numFmtId="164" fontId="2" fillId="0" borderId="5" xfId="1" applyFont="1" applyBorder="1" applyAlignment="1">
      <alignment horizontal="right"/>
    </xf>
    <xf numFmtId="166" fontId="2" fillId="0" borderId="5" xfId="1" applyNumberFormat="1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64" fontId="6" fillId="2" borderId="8" xfId="1" applyFont="1" applyFill="1" applyBorder="1" applyAlignment="1">
      <alignment horizontal="right"/>
    </xf>
    <xf numFmtId="0" fontId="4" fillId="0" borderId="7" xfId="0" applyFont="1" applyBorder="1"/>
    <xf numFmtId="0" fontId="7" fillId="0" borderId="0" xfId="0" applyFont="1"/>
    <xf numFmtId="0" fontId="7" fillId="2" borderId="0" xfId="3" applyFont="1" applyFill="1"/>
    <xf numFmtId="0" fontId="7" fillId="2" borderId="9" xfId="3" applyFont="1" applyFill="1" applyBorder="1"/>
    <xf numFmtId="0" fontId="6" fillId="2" borderId="7" xfId="3" applyFont="1" applyFill="1" applyBorder="1"/>
    <xf numFmtId="164" fontId="6" fillId="0" borderId="10" xfId="1" applyFont="1" applyFill="1" applyBorder="1" applyAlignment="1">
      <alignment vertical="center"/>
    </xf>
    <xf numFmtId="167" fontId="8" fillId="0" borderId="0" xfId="0" applyNumberFormat="1" applyFont="1" applyAlignment="1">
      <alignment horizontal="left"/>
    </xf>
    <xf numFmtId="164" fontId="9" fillId="0" borderId="0" xfId="5" quotePrefix="1" applyNumberFormat="1" applyAlignment="1" applyProtection="1"/>
    <xf numFmtId="0" fontId="10" fillId="0" borderId="0" xfId="0" applyFont="1"/>
    <xf numFmtId="165" fontId="7" fillId="0" borderId="0" xfId="0" applyNumberFormat="1" applyFont="1"/>
    <xf numFmtId="164" fontId="7" fillId="0" borderId="0" xfId="1" applyFont="1"/>
    <xf numFmtId="166" fontId="7" fillId="0" borderId="0" xfId="1" applyNumberFormat="1" applyFont="1"/>
    <xf numFmtId="164" fontId="2" fillId="0" borderId="5" xfId="1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2" fillId="0" borderId="8" xfId="0" applyFont="1" applyBorder="1"/>
    <xf numFmtId="166" fontId="2" fillId="0" borderId="0" xfId="1" applyNumberFormat="1" applyFont="1" applyBorder="1"/>
    <xf numFmtId="49" fontId="11" fillId="3" borderId="0" xfId="3" applyNumberFormat="1" applyFont="1" applyFill="1" applyAlignment="1">
      <alignment horizontal="left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wrapText="1"/>
    </xf>
    <xf numFmtId="168" fontId="2" fillId="0" borderId="8" xfId="0" applyNumberFormat="1" applyFont="1" applyBorder="1" applyAlignment="1">
      <alignment horizontal="center" vertical="center"/>
    </xf>
    <xf numFmtId="168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/>
    <xf numFmtId="168" fontId="12" fillId="0" borderId="8" xfId="0" applyNumberFormat="1" applyFont="1" applyBorder="1" applyAlignment="1">
      <alignment horizontal="center"/>
    </xf>
    <xf numFmtId="49" fontId="13" fillId="5" borderId="8" xfId="3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12" xfId="4" applyFont="1" applyBorder="1" applyAlignment="1">
      <alignment vertical="center"/>
    </xf>
    <xf numFmtId="0" fontId="6" fillId="0" borderId="11" xfId="4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66" fontId="6" fillId="0" borderId="10" xfId="1" applyNumberFormat="1" applyFont="1" applyFill="1" applyBorder="1" applyAlignment="1">
      <alignment vertical="center"/>
    </xf>
    <xf numFmtId="164" fontId="6" fillId="0" borderId="10" xfId="1" applyFont="1" applyFill="1" applyBorder="1" applyAlignment="1">
      <alignment vertical="center" wrapText="1"/>
    </xf>
    <xf numFmtId="0" fontId="3" fillId="0" borderId="0" xfId="0" applyFont="1"/>
    <xf numFmtId="0" fontId="2" fillId="0" borderId="16" xfId="0" applyFont="1" applyBorder="1" applyAlignment="1">
      <alignment vertical="center" wrapText="1"/>
    </xf>
    <xf numFmtId="166" fontId="2" fillId="0" borderId="17" xfId="1" applyNumberFormat="1" applyFont="1" applyBorder="1"/>
    <xf numFmtId="0" fontId="2" fillId="0" borderId="18" xfId="0" applyFont="1" applyBorder="1" applyAlignment="1">
      <alignment vertical="center" wrapText="1"/>
    </xf>
    <xf numFmtId="0" fontId="2" fillId="0" borderId="19" xfId="0" applyFont="1" applyBorder="1"/>
    <xf numFmtId="0" fontId="2" fillId="0" borderId="13" xfId="0" applyFont="1" applyBorder="1"/>
    <xf numFmtId="166" fontId="2" fillId="0" borderId="20" xfId="1" applyNumberFormat="1" applyFont="1" applyBorder="1"/>
    <xf numFmtId="0" fontId="2" fillId="0" borderId="0" xfId="0" applyFont="1" applyAlignment="1">
      <alignment horizontal="justify" vertical="center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166" fontId="2" fillId="0" borderId="23" xfId="1" applyNumberFormat="1" applyFont="1" applyBorder="1"/>
    <xf numFmtId="0" fontId="15" fillId="0" borderId="0" xfId="0" applyFont="1"/>
    <xf numFmtId="0" fontId="2" fillId="0" borderId="8" xfId="0" applyFont="1" applyBorder="1" applyAlignment="1">
      <alignment horizontal="right"/>
    </xf>
    <xf numFmtId="0" fontId="4" fillId="4" borderId="8" xfId="0" applyFont="1" applyFill="1" applyBorder="1" applyAlignment="1">
      <alignment horizontal="center" vertical="center" wrapText="1"/>
    </xf>
    <xf numFmtId="49" fontId="13" fillId="5" borderId="8" xfId="3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wrapText="1"/>
    </xf>
    <xf numFmtId="0" fontId="2" fillId="0" borderId="15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</cellXfs>
  <cellStyles count="6">
    <cellStyle name="Comma" xfId="1" builtinId="3"/>
    <cellStyle name="Comma 2" xfId="2" xr:uid="{B27D9752-9334-4D51-B74F-175ADAFDC055}"/>
    <cellStyle name="Hyperlink" xfId="5" builtinId="8"/>
    <cellStyle name="Normal" xfId="0" builtinId="0"/>
    <cellStyle name="Normal 2" xfId="3" xr:uid="{31950A23-6478-4B20-B021-177B5C297FD4}"/>
    <cellStyle name="Style 1" xfId="4" xr:uid="{46321B52-1A6C-4E1A-BB51-BACC589500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51</xdr:row>
      <xdr:rowOff>0</xdr:rowOff>
    </xdr:from>
    <xdr:to>
      <xdr:col>4</xdr:col>
      <xdr:colOff>742950</xdr:colOff>
      <xdr:row>59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2A662FA-E6EE-D519-45D5-AD59CC965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9994900"/>
          <a:ext cx="2108200" cy="172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797278</xdr:colOff>
      <xdr:row>50</xdr:row>
      <xdr:rowOff>148166</xdr:rowOff>
    </xdr:from>
    <xdr:to>
      <xdr:col>5</xdr:col>
      <xdr:colOff>1108428</xdr:colOff>
      <xdr:row>58</xdr:row>
      <xdr:rowOff>150283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EF5ADE74-A62F-1601-8673-D681D5719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778" y="10234083"/>
          <a:ext cx="1888067" cy="1716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2023-24\Monthly\Monthly%20Portfolio\Fortnightly%20Portfolio%2031%20October%202023\HeliosMF_Fortnightly%20Portfolio_31st%20October%202023.xls" TargetMode="External"/><Relationship Id="rId1" Type="http://schemas.openxmlformats.org/officeDocument/2006/relationships/externalLinkPath" Target="file:///Q:\28.%20Helios%20MF\Reporting\2023-24\Monthly\Monthly%20Portfolio\Fortnightly%20Portfolio%2031%20October%202023\HeliosMF_Fortnightly%20Portfolio_31st%20October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0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D5C2-897F-4513-9966-7745EBA5F8E2}">
  <sheetPr codeName="Sheet2"/>
  <dimension ref="A1:IU71"/>
  <sheetViews>
    <sheetView showGridLines="0" tabSelected="1" zoomScale="90" zoomScaleNormal="90" workbookViewId="0">
      <pane ySplit="6" topLeftCell="A33" activePane="bottomLeft" state="frozen"/>
      <selection pane="bottomLeft" activeCell="E4" sqref="E4"/>
    </sheetView>
  </sheetViews>
  <sheetFormatPr defaultColWidth="13.81640625" defaultRowHeight="13.5" x14ac:dyDescent="0.35"/>
  <cols>
    <col min="1" max="1" width="2.54296875" style="1" customWidth="1"/>
    <col min="2" max="2" width="5.81640625" style="1" hidden="1" customWidth="1"/>
    <col min="3" max="3" width="51.26953125" style="1" customWidth="1"/>
    <col min="4" max="4" width="19.54296875" style="1" customWidth="1"/>
    <col min="5" max="5" width="23.7265625" style="1" customWidth="1"/>
    <col min="6" max="6" width="19.54296875" style="4" customWidth="1"/>
    <col min="7" max="10" width="19.54296875" style="3" customWidth="1"/>
    <col min="11" max="11" width="9" style="2" bestFit="1" customWidth="1"/>
    <col min="12" max="12" width="9.1796875" style="2" bestFit="1" customWidth="1"/>
    <col min="13" max="13" width="7.453125" style="1" bestFit="1" customWidth="1"/>
    <col min="14" max="14" width="6.7265625" style="1" bestFit="1" customWidth="1"/>
    <col min="15" max="15" width="9.81640625" style="1" bestFit="1" customWidth="1"/>
    <col min="16" max="16" width="21.1796875" style="1" bestFit="1" customWidth="1"/>
    <col min="17" max="17" width="16.453125" style="1" bestFit="1" customWidth="1"/>
    <col min="18" max="18" width="7.26953125" style="1" bestFit="1" customWidth="1"/>
    <col min="19" max="19" width="9.26953125" style="1" bestFit="1" customWidth="1"/>
    <col min="20" max="20" width="17.81640625" style="1" bestFit="1" customWidth="1"/>
    <col min="21" max="21" width="6.7265625" style="1" bestFit="1" customWidth="1"/>
    <col min="22" max="22" width="19.1796875" style="1" bestFit="1" customWidth="1"/>
    <col min="23" max="23" width="25.1796875" style="1" bestFit="1" customWidth="1"/>
    <col min="24" max="24" width="21.453125" style="1" bestFit="1" customWidth="1"/>
    <col min="25" max="25" width="19.7265625" style="1" bestFit="1" customWidth="1"/>
    <col min="26" max="26" width="14" style="1" bestFit="1" customWidth="1"/>
    <col min="27" max="27" width="13.1796875" style="1" bestFit="1" customWidth="1"/>
    <col min="28" max="28" width="9.26953125" style="1" bestFit="1" customWidth="1"/>
    <col min="29" max="29" width="13.1796875" style="1" bestFit="1" customWidth="1"/>
    <col min="30" max="30" width="7.453125" style="1" bestFit="1" customWidth="1"/>
    <col min="31" max="31" width="19.453125" style="1" bestFit="1" customWidth="1"/>
    <col min="32" max="32" width="20.81640625" style="1" bestFit="1" customWidth="1"/>
    <col min="33" max="33" width="19" style="1" bestFit="1" customWidth="1"/>
    <col min="34" max="34" width="25.81640625" style="1" bestFit="1" customWidth="1"/>
    <col min="35" max="35" width="14.54296875" style="2" bestFit="1" customWidth="1"/>
    <col min="36" max="36" width="14.453125" style="1" bestFit="1" customWidth="1"/>
    <col min="37" max="37" width="27.26953125" style="1" bestFit="1" customWidth="1"/>
    <col min="38" max="38" width="11.54296875" style="1" bestFit="1" customWidth="1"/>
    <col min="39" max="39" width="6.26953125" style="1" bestFit="1" customWidth="1"/>
    <col min="40" max="40" width="7" style="1" bestFit="1" customWidth="1"/>
    <col min="41" max="41" width="23.81640625" style="1" bestFit="1" customWidth="1"/>
    <col min="42" max="42" width="12.81640625" style="1" bestFit="1" customWidth="1"/>
    <col min="43" max="43" width="11.26953125" style="1" bestFit="1" customWidth="1"/>
    <col min="44" max="44" width="15.26953125" style="1" bestFit="1" customWidth="1"/>
    <col min="45" max="45" width="21.1796875" style="1" bestFit="1" customWidth="1"/>
    <col min="46" max="46" width="23.81640625" style="1" bestFit="1" customWidth="1"/>
    <col min="47" max="47" width="14.453125" style="1" bestFit="1" customWidth="1"/>
    <col min="48" max="48" width="11.1796875" style="2" bestFit="1" customWidth="1"/>
    <col min="49" max="49" width="15" style="1" bestFit="1" customWidth="1"/>
    <col min="50" max="50" width="11.7265625" style="2" bestFit="1" customWidth="1"/>
    <col min="51" max="51" width="23.54296875" style="1" bestFit="1" customWidth="1"/>
    <col min="52" max="52" width="22.1796875" style="1" bestFit="1" customWidth="1"/>
    <col min="53" max="53" width="21" style="1" bestFit="1" customWidth="1"/>
    <col min="54" max="54" width="15.7265625" style="2" bestFit="1" customWidth="1"/>
    <col min="55" max="55" width="10.453125" style="1" bestFit="1" customWidth="1"/>
    <col min="56" max="56" width="13.7265625" style="1" bestFit="1" customWidth="1"/>
    <col min="57" max="57" width="18" style="1" bestFit="1" customWidth="1"/>
    <col min="58" max="58" width="19.7265625" style="1" bestFit="1" customWidth="1"/>
    <col min="59" max="59" width="13.81640625" style="1" bestFit="1" customWidth="1"/>
    <col min="60" max="60" width="15.7265625" style="1" bestFit="1" customWidth="1"/>
    <col min="61" max="61" width="28.54296875" style="1" bestFit="1" customWidth="1"/>
    <col min="62" max="62" width="20.26953125" style="1" bestFit="1" customWidth="1"/>
    <col min="63" max="63" width="16" style="1" bestFit="1" customWidth="1"/>
    <col min="64" max="64" width="13.7265625" style="1" bestFit="1" customWidth="1"/>
    <col min="65" max="65" width="28.1796875" style="1" bestFit="1" customWidth="1"/>
    <col min="66" max="66" width="15.81640625" style="1" bestFit="1" customWidth="1"/>
    <col min="67" max="67" width="26.26953125" style="1" bestFit="1" customWidth="1"/>
    <col min="68" max="68" width="13.1796875" style="1" bestFit="1" customWidth="1"/>
    <col min="69" max="69" width="15" style="1" bestFit="1" customWidth="1"/>
    <col min="70" max="70" width="9" style="1" bestFit="1" customWidth="1"/>
    <col min="71" max="71" width="18" style="1" bestFit="1" customWidth="1"/>
    <col min="72" max="72" width="14.26953125" style="1" bestFit="1" customWidth="1"/>
    <col min="73" max="73" width="15.7265625" style="1" bestFit="1" customWidth="1"/>
    <col min="74" max="74" width="18.7265625" style="1" bestFit="1" customWidth="1"/>
    <col min="75" max="75" width="16.1796875" style="1" bestFit="1" customWidth="1"/>
    <col min="76" max="76" width="23.54296875" style="1" bestFit="1" customWidth="1"/>
    <col min="77" max="77" width="23.81640625" style="1" bestFit="1" customWidth="1"/>
    <col min="78" max="78" width="22.81640625" style="1" bestFit="1" customWidth="1"/>
    <col min="79" max="79" width="11.7265625" style="1" bestFit="1" customWidth="1"/>
    <col min="80" max="80" width="11.81640625" style="1" bestFit="1" customWidth="1"/>
    <col min="81" max="81" width="15.1796875" style="1" bestFit="1" customWidth="1"/>
    <col min="82" max="82" width="15.26953125" style="1" bestFit="1" customWidth="1"/>
    <col min="83" max="83" width="19.54296875" style="1" bestFit="1" customWidth="1"/>
    <col min="84" max="84" width="21.54296875" style="1" bestFit="1" customWidth="1"/>
    <col min="85" max="85" width="18.81640625" style="1" bestFit="1" customWidth="1"/>
    <col min="86" max="86" width="8.7265625" style="1" bestFit="1" customWidth="1"/>
    <col min="87" max="87" width="8.81640625" style="1" bestFit="1" customWidth="1"/>
    <col min="88" max="88" width="13.1796875" style="1" bestFit="1" customWidth="1"/>
    <col min="89" max="89" width="9.54296875" style="1" bestFit="1" customWidth="1"/>
    <col min="90" max="90" width="9.7265625" style="1" bestFit="1" customWidth="1"/>
    <col min="91" max="91" width="14" style="1" bestFit="1" customWidth="1"/>
    <col min="92" max="92" width="17" style="1" bestFit="1" customWidth="1"/>
    <col min="93" max="93" width="17.26953125" style="1" bestFit="1" customWidth="1"/>
    <col min="94" max="94" width="21.54296875" style="1" bestFit="1" customWidth="1"/>
    <col min="95" max="95" width="17.7265625" style="1" bestFit="1" customWidth="1"/>
    <col min="96" max="96" width="14.54296875" style="1" bestFit="1" customWidth="1"/>
    <col min="97" max="97" width="15.7265625" style="1" bestFit="1" customWidth="1"/>
    <col min="98" max="98" width="19.1796875" style="1" bestFit="1" customWidth="1"/>
    <col min="99" max="99" width="12.453125" style="1" bestFit="1" customWidth="1"/>
    <col min="100" max="101" width="14.81640625" style="1" bestFit="1" customWidth="1"/>
    <col min="102" max="102" width="14.453125" style="1" bestFit="1" customWidth="1"/>
    <col min="103" max="103" width="23.1796875" style="1" bestFit="1" customWidth="1"/>
    <col min="104" max="104" width="26" style="1" bestFit="1" customWidth="1"/>
    <col min="105" max="105" width="19.453125" style="1" bestFit="1" customWidth="1"/>
    <col min="106" max="106" width="21.54296875" style="1" bestFit="1" customWidth="1"/>
    <col min="107" max="107" width="25.81640625" style="1" bestFit="1" customWidth="1"/>
    <col min="108" max="108" width="18.54296875" style="1" bestFit="1" customWidth="1"/>
    <col min="109" max="109" width="16.26953125" style="1" bestFit="1" customWidth="1"/>
    <col min="110" max="110" width="15.453125" style="1" bestFit="1" customWidth="1"/>
    <col min="111" max="111" width="17.26953125" style="1" bestFit="1" customWidth="1"/>
    <col min="112" max="112" width="17.453125" style="1" bestFit="1" customWidth="1"/>
    <col min="113" max="113" width="21.7265625" style="1" bestFit="1" customWidth="1"/>
    <col min="114" max="114" width="17.26953125" style="1" bestFit="1" customWidth="1"/>
    <col min="115" max="115" width="17.453125" style="1" bestFit="1" customWidth="1"/>
    <col min="116" max="116" width="21.7265625" style="1" bestFit="1" customWidth="1"/>
    <col min="117" max="117" width="13.453125" style="1" bestFit="1" customWidth="1"/>
    <col min="118" max="215" width="12" style="1" customWidth="1"/>
    <col min="216" max="216" width="17.1796875" style="1" customWidth="1"/>
    <col min="217" max="16384" width="13.81640625" style="1"/>
  </cols>
  <sheetData>
    <row r="1" spans="1:54" x14ac:dyDescent="0.35">
      <c r="A1" s="21"/>
      <c r="C1" s="21"/>
      <c r="D1" s="21"/>
      <c r="E1" s="21"/>
      <c r="F1" s="31"/>
      <c r="G1" s="30"/>
      <c r="H1" s="30"/>
      <c r="I1" s="30"/>
      <c r="J1" s="30"/>
      <c r="K1" s="29"/>
      <c r="L1" s="29"/>
      <c r="AI1" s="29"/>
      <c r="AV1" s="29"/>
      <c r="AX1" s="29"/>
      <c r="BB1" s="29"/>
    </row>
    <row r="2" spans="1:54" ht="19" x14ac:dyDescent="0.5">
      <c r="C2" s="28" t="s">
        <v>19</v>
      </c>
      <c r="D2" s="21" t="s">
        <v>18</v>
      </c>
      <c r="I2" s="27" t="s">
        <v>17</v>
      </c>
    </row>
    <row r="3" spans="1:54" ht="16" x14ac:dyDescent="0.4">
      <c r="C3" s="6" t="s">
        <v>16</v>
      </c>
      <c r="D3" s="67" t="s">
        <v>54</v>
      </c>
      <c r="E3" s="56"/>
    </row>
    <row r="4" spans="1:54" ht="15" x14ac:dyDescent="0.4">
      <c r="C4" s="6" t="s">
        <v>55</v>
      </c>
      <c r="D4" s="26">
        <v>45230</v>
      </c>
    </row>
    <row r="5" spans="1:54" ht="14" thickBot="1" x14ac:dyDescent="0.4">
      <c r="C5" s="6"/>
    </row>
    <row r="6" spans="1:54" ht="27" x14ac:dyDescent="0.35">
      <c r="C6" s="51" t="s">
        <v>15</v>
      </c>
      <c r="D6" s="52" t="s">
        <v>14</v>
      </c>
      <c r="E6" s="53" t="s">
        <v>13</v>
      </c>
      <c r="F6" s="54" t="s">
        <v>12</v>
      </c>
      <c r="G6" s="55" t="s">
        <v>11</v>
      </c>
      <c r="H6" s="55" t="s">
        <v>10</v>
      </c>
      <c r="I6" s="55" t="s">
        <v>21</v>
      </c>
      <c r="J6" s="25" t="s">
        <v>9</v>
      </c>
    </row>
    <row r="7" spans="1:54" s="2" customFormat="1" x14ac:dyDescent="0.35">
      <c r="C7" s="20" t="s">
        <v>8</v>
      </c>
      <c r="D7" s="17"/>
      <c r="E7" s="16"/>
      <c r="F7" s="15"/>
      <c r="G7" s="14"/>
      <c r="H7" s="14"/>
      <c r="I7" s="32"/>
      <c r="J7" s="1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W7" s="1"/>
      <c r="AY7" s="1"/>
      <c r="AZ7" s="1"/>
      <c r="BA7" s="1"/>
    </row>
    <row r="8" spans="1:54" x14ac:dyDescent="0.35">
      <c r="C8" s="24" t="s">
        <v>20</v>
      </c>
      <c r="D8" s="17"/>
      <c r="E8" s="16"/>
      <c r="F8" s="15"/>
      <c r="G8" s="14"/>
      <c r="H8" s="14"/>
      <c r="I8" s="32"/>
      <c r="J8" s="13"/>
    </row>
    <row r="9" spans="1:54" x14ac:dyDescent="0.35">
      <c r="B9" s="21" t="s">
        <v>7</v>
      </c>
      <c r="C9" s="18" t="s">
        <v>6</v>
      </c>
      <c r="D9" s="17"/>
      <c r="E9" s="16"/>
      <c r="F9" s="15"/>
      <c r="G9" s="14">
        <v>4100</v>
      </c>
      <c r="H9" s="14">
        <v>99.75</v>
      </c>
      <c r="I9" s="32">
        <v>6.7634999999999996</v>
      </c>
      <c r="J9" s="13"/>
    </row>
    <row r="10" spans="1:54" x14ac:dyDescent="0.35">
      <c r="C10" s="20" t="s">
        <v>3</v>
      </c>
      <c r="D10" s="17"/>
      <c r="E10" s="16"/>
      <c r="F10" s="15"/>
      <c r="G10" s="19">
        <v>4100</v>
      </c>
      <c r="H10" s="19">
        <v>99.75</v>
      </c>
      <c r="I10" s="32"/>
      <c r="J10" s="13"/>
    </row>
    <row r="11" spans="1:54" x14ac:dyDescent="0.35">
      <c r="C11" s="18"/>
      <c r="D11" s="17"/>
      <c r="E11" s="16"/>
      <c r="F11" s="15"/>
      <c r="G11" s="14"/>
      <c r="H11" s="14"/>
      <c r="I11" s="32"/>
      <c r="J11" s="13"/>
    </row>
    <row r="12" spans="1:54" x14ac:dyDescent="0.35">
      <c r="A12" s="23"/>
      <c r="B12" s="22"/>
      <c r="C12" s="20" t="s">
        <v>5</v>
      </c>
      <c r="D12" s="17"/>
      <c r="E12" s="16"/>
      <c r="F12" s="15"/>
      <c r="G12" s="14"/>
      <c r="H12" s="14"/>
      <c r="I12" s="32"/>
      <c r="J12" s="13"/>
    </row>
    <row r="13" spans="1:54" x14ac:dyDescent="0.35">
      <c r="B13" s="21"/>
      <c r="C13" s="18" t="s">
        <v>4</v>
      </c>
      <c r="D13" s="17"/>
      <c r="E13" s="16"/>
      <c r="F13" s="15"/>
      <c r="G13" s="14">
        <v>10.19</v>
      </c>
      <c r="H13" s="14">
        <v>0.25</v>
      </c>
      <c r="I13" s="32"/>
      <c r="J13" s="13"/>
    </row>
    <row r="14" spans="1:54" x14ac:dyDescent="0.35">
      <c r="C14" s="20" t="s">
        <v>3</v>
      </c>
      <c r="D14" s="17"/>
      <c r="E14" s="16"/>
      <c r="F14" s="15"/>
      <c r="G14" s="19">
        <v>10.19</v>
      </c>
      <c r="H14" s="19">
        <v>0.25</v>
      </c>
      <c r="I14" s="32"/>
      <c r="J14" s="13"/>
    </row>
    <row r="15" spans="1:54" x14ac:dyDescent="0.35">
      <c r="C15" s="18"/>
      <c r="D15" s="17"/>
      <c r="E15" s="16"/>
      <c r="F15" s="15"/>
      <c r="G15" s="14"/>
      <c r="H15" s="14"/>
      <c r="I15" s="32"/>
      <c r="J15" s="13"/>
    </row>
    <row r="16" spans="1:54" ht="14" thickBot="1" x14ac:dyDescent="0.4">
      <c r="C16" s="12" t="s">
        <v>2</v>
      </c>
      <c r="D16" s="11"/>
      <c r="E16" s="10"/>
      <c r="F16" s="9"/>
      <c r="G16" s="8">
        <v>4110.1899999999996</v>
      </c>
      <c r="H16" s="8">
        <f>SUMIFS(H$1:H$65510,C$1:C$65510,"Total")</f>
        <v>100</v>
      </c>
      <c r="I16" s="33"/>
      <c r="J16" s="7"/>
    </row>
    <row r="19" spans="1:255" customFormat="1" ht="14.5" x14ac:dyDescent="0.35">
      <c r="A19" s="1"/>
      <c r="B19" s="1"/>
      <c r="C19" s="6" t="s">
        <v>1</v>
      </c>
      <c r="D19" s="1"/>
      <c r="E19" s="1"/>
      <c r="F19" s="4"/>
      <c r="G19" s="3"/>
      <c r="H19" s="3"/>
      <c r="I19" s="3"/>
      <c r="J19" s="3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2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2"/>
      <c r="AV19" s="1"/>
      <c r="AW19" s="2"/>
      <c r="AX19" s="1"/>
      <c r="AY19" s="1"/>
      <c r="AZ19" s="1"/>
      <c r="BA19" s="2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customFormat="1" ht="14.5" x14ac:dyDescent="0.35">
      <c r="A20" s="1"/>
      <c r="B20" s="1"/>
      <c r="C20" s="5" t="s">
        <v>0</v>
      </c>
      <c r="D20" s="5"/>
      <c r="E20" s="5"/>
      <c r="F20" s="5"/>
      <c r="G20" s="5"/>
      <c r="H20" s="5"/>
      <c r="I20" s="5"/>
      <c r="J20" s="5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2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2"/>
      <c r="AV20" s="1"/>
      <c r="AW20" s="2"/>
      <c r="AX20" s="1"/>
      <c r="AY20" s="1"/>
      <c r="AZ20" s="1"/>
      <c r="BA20" s="2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customFormat="1" ht="14.5" x14ac:dyDescent="0.35">
      <c r="A21" s="1"/>
      <c r="B21" s="1"/>
      <c r="C21" s="1" t="s">
        <v>22</v>
      </c>
      <c r="D21" s="1"/>
      <c r="E21" s="1"/>
      <c r="F21" s="4"/>
      <c r="G21" s="3"/>
      <c r="H21" s="3"/>
      <c r="I21" s="3"/>
      <c r="J21" s="3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2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2"/>
      <c r="AV21" s="1"/>
      <c r="AW21" s="2"/>
      <c r="AX21" s="1"/>
      <c r="AY21" s="1"/>
      <c r="AZ21" s="1"/>
      <c r="BA21" s="2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customFormat="1" ht="14.5" x14ac:dyDescent="0.35">
      <c r="A22" s="1"/>
      <c r="B22" s="1"/>
      <c r="C22" s="1" t="s">
        <v>23</v>
      </c>
      <c r="D22" s="1"/>
      <c r="E22" s="1"/>
      <c r="F22" s="4"/>
      <c r="G22" s="3"/>
      <c r="H22" s="3"/>
      <c r="I22" s="3"/>
      <c r="J22" s="3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2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2"/>
      <c r="AV22" s="1"/>
      <c r="AW22" s="2"/>
      <c r="AX22" s="1"/>
      <c r="AY22" s="1"/>
      <c r="AZ22" s="1"/>
      <c r="BA22" s="2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customFormat="1" ht="14.5" x14ac:dyDescent="0.35">
      <c r="A23" s="1"/>
      <c r="B23" s="1"/>
      <c r="C23" s="1"/>
      <c r="D23" s="1"/>
      <c r="E23" s="1"/>
      <c r="F23" s="4"/>
      <c r="G23" s="3"/>
      <c r="H23" s="3"/>
      <c r="I23" s="3"/>
      <c r="J23" s="3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2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2"/>
      <c r="AV23" s="1"/>
      <c r="AW23" s="2"/>
      <c r="AX23" s="1"/>
      <c r="AY23" s="1"/>
      <c r="AZ23" s="1"/>
      <c r="BA23" s="2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customFormat="1" ht="14.5" x14ac:dyDescent="0.35">
      <c r="A24" s="1"/>
      <c r="B24" s="1"/>
      <c r="C24" s="40" t="s">
        <v>36</v>
      </c>
      <c r="D24" s="39"/>
      <c r="E24" s="39"/>
      <c r="F24" s="4"/>
      <c r="G24" s="3"/>
      <c r="H24" s="3"/>
      <c r="I24" s="3"/>
      <c r="J24" s="3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2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2"/>
      <c r="AV24" s="1"/>
      <c r="AW24" s="2"/>
      <c r="AX24" s="1"/>
      <c r="AY24" s="1"/>
      <c r="AZ24" s="1"/>
      <c r="BA24" s="2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customFormat="1" ht="40.5" x14ac:dyDescent="0.35">
      <c r="A25" s="1"/>
      <c r="B25" s="1"/>
      <c r="C25" s="41" t="s">
        <v>37</v>
      </c>
      <c r="D25" s="43" t="s">
        <v>43</v>
      </c>
      <c r="E25" s="42" t="s">
        <v>42</v>
      </c>
      <c r="F25" s="4"/>
      <c r="G25" s="3"/>
      <c r="H25" s="3"/>
      <c r="I25" s="3"/>
      <c r="J25" s="3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2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2"/>
      <c r="AV25" s="1"/>
      <c r="AW25" s="2"/>
      <c r="AX25" s="1"/>
      <c r="AY25" s="1"/>
      <c r="AZ25" s="1"/>
      <c r="BA25" s="2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customFormat="1" ht="14.5" x14ac:dyDescent="0.35">
      <c r="A26" s="1"/>
      <c r="B26" s="1"/>
      <c r="C26" s="34" t="s">
        <v>38</v>
      </c>
      <c r="D26" s="44">
        <v>1000</v>
      </c>
      <c r="E26" s="45">
        <v>1000.0252</v>
      </c>
      <c r="F26" s="4"/>
      <c r="G26" s="3"/>
      <c r="H26" s="3"/>
      <c r="I26" s="3"/>
      <c r="J26" s="3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2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2"/>
      <c r="AV26" s="1"/>
      <c r="AW26" s="2"/>
      <c r="AX26" s="1"/>
      <c r="AY26" s="1"/>
      <c r="AZ26" s="1"/>
      <c r="BA26" s="2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customFormat="1" ht="14.5" x14ac:dyDescent="0.35">
      <c r="A27" s="1"/>
      <c r="B27" s="1"/>
      <c r="C27" s="46" t="s">
        <v>39</v>
      </c>
      <c r="D27" s="47">
        <v>1000.6848</v>
      </c>
      <c r="E27" s="45">
        <v>1001.7412</v>
      </c>
      <c r="F27" s="4"/>
      <c r="G27" s="3"/>
      <c r="H27" s="3"/>
      <c r="I27" s="3"/>
      <c r="J27" s="3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2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2"/>
      <c r="AV27" s="1"/>
      <c r="AW27" s="2"/>
      <c r="AX27" s="1"/>
      <c r="AY27" s="1"/>
      <c r="AZ27" s="1"/>
      <c r="BA27" s="2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customFormat="1" ht="14.5" x14ac:dyDescent="0.35">
      <c r="A28" s="1"/>
      <c r="B28" s="1"/>
      <c r="C28" s="46" t="s">
        <v>40</v>
      </c>
      <c r="D28" s="47">
        <v>1000</v>
      </c>
      <c r="E28" s="45">
        <v>1000</v>
      </c>
      <c r="F28" s="4"/>
      <c r="G28" s="3"/>
      <c r="H28" s="3"/>
      <c r="I28" s="3"/>
      <c r="J28" s="3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2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2"/>
      <c r="AV28" s="1"/>
      <c r="AW28" s="2"/>
      <c r="AX28" s="1"/>
      <c r="AY28" s="1"/>
      <c r="AZ28" s="1"/>
      <c r="BA28" s="2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customFormat="1" ht="14.5" x14ac:dyDescent="0.35">
      <c r="A29" s="1"/>
      <c r="B29" s="1"/>
      <c r="C29" s="46" t="s">
        <v>41</v>
      </c>
      <c r="D29" s="47">
        <v>1000.6862</v>
      </c>
      <c r="E29" s="45">
        <v>1001.7508</v>
      </c>
      <c r="F29" s="4"/>
      <c r="G29" s="3"/>
      <c r="H29" s="3"/>
      <c r="I29" s="3"/>
      <c r="J29" s="3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2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2"/>
      <c r="AV29" s="1"/>
      <c r="AW29" s="2"/>
      <c r="AX29" s="1"/>
      <c r="AY29" s="1"/>
      <c r="AZ29" s="1"/>
      <c r="BA29" s="2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customFormat="1" ht="14.5" x14ac:dyDescent="0.35">
      <c r="A30" s="1"/>
      <c r="B30" s="1"/>
      <c r="C30" s="1"/>
      <c r="D30" s="1"/>
      <c r="E30" s="1"/>
      <c r="F30" s="4"/>
      <c r="G30" s="3"/>
      <c r="H30" s="3"/>
      <c r="I30" s="3"/>
      <c r="J30" s="3"/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2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2"/>
      <c r="AV30" s="1"/>
      <c r="AW30" s="2"/>
      <c r="AX30" s="1"/>
      <c r="AY30" s="1"/>
      <c r="AZ30" s="1"/>
      <c r="BA30" s="2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customFormat="1" ht="26.5" customHeight="1" x14ac:dyDescent="0.35">
      <c r="A31" s="1"/>
      <c r="B31" s="1"/>
      <c r="C31" s="71" t="s">
        <v>47</v>
      </c>
      <c r="D31" s="71"/>
      <c r="E31" s="71"/>
      <c r="F31" s="4"/>
      <c r="G31" s="3"/>
      <c r="H31" s="3"/>
      <c r="I31" s="3"/>
      <c r="J31" s="3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2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2"/>
      <c r="AV31" s="1"/>
      <c r="AW31" s="2"/>
      <c r="AX31" s="1"/>
      <c r="AY31" s="1"/>
      <c r="AZ31" s="1"/>
      <c r="BA31" s="2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customFormat="1" ht="14.5" x14ac:dyDescent="0.35">
      <c r="A32" s="1"/>
      <c r="B32" s="1"/>
      <c r="C32" s="69" t="s">
        <v>37</v>
      </c>
      <c r="D32" s="70" t="s">
        <v>44</v>
      </c>
      <c r="E32" s="70"/>
      <c r="F32" s="4"/>
      <c r="G32" s="3"/>
      <c r="H32" s="3"/>
      <c r="I32" s="3"/>
      <c r="J32" s="3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2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2"/>
      <c r="AV32" s="1"/>
      <c r="AW32" s="2"/>
      <c r="AX32" s="1"/>
      <c r="AY32" s="1"/>
      <c r="AZ32" s="1"/>
      <c r="BA32" s="2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customFormat="1" ht="14.5" x14ac:dyDescent="0.35">
      <c r="A33" s="1"/>
      <c r="B33" s="1"/>
      <c r="C33" s="69"/>
      <c r="D33" s="48" t="s">
        <v>45</v>
      </c>
      <c r="E33" s="48" t="s">
        <v>46</v>
      </c>
      <c r="F33" s="4"/>
      <c r="G33" s="3"/>
      <c r="H33" s="3"/>
      <c r="I33" s="3"/>
      <c r="J33" s="3"/>
      <c r="K33" s="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2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2"/>
      <c r="AV33" s="1"/>
      <c r="AW33" s="2"/>
      <c r="AX33" s="1"/>
      <c r="AY33" s="1"/>
      <c r="AZ33" s="1"/>
      <c r="BA33" s="2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customFormat="1" ht="14.5" x14ac:dyDescent="0.35">
      <c r="A34" s="1"/>
      <c r="B34" s="1"/>
      <c r="C34" s="34" t="s">
        <v>38</v>
      </c>
      <c r="D34" s="49">
        <v>1.7144999999999999</v>
      </c>
      <c r="E34" s="49">
        <v>1.7144999999999999</v>
      </c>
      <c r="F34" s="4"/>
      <c r="G34" s="3"/>
      <c r="H34" s="3"/>
      <c r="I34" s="3"/>
      <c r="J34" s="3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2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2"/>
      <c r="AV34" s="1"/>
      <c r="AW34" s="2"/>
      <c r="AX34" s="1"/>
      <c r="AY34" s="1"/>
      <c r="AZ34" s="1"/>
      <c r="BA34" s="2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customFormat="1" ht="14.5" x14ac:dyDescent="0.35">
      <c r="A35" s="1"/>
      <c r="B35" s="1"/>
      <c r="C35" s="46" t="s">
        <v>40</v>
      </c>
      <c r="D35" s="49">
        <v>1.7394000000000001</v>
      </c>
      <c r="E35" s="49">
        <v>1.7394000000000001</v>
      </c>
      <c r="F35" s="4"/>
      <c r="G35" s="3"/>
      <c r="H35" s="3"/>
      <c r="I35" s="3"/>
      <c r="J35" s="3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2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2"/>
      <c r="AV35" s="1"/>
      <c r="AW35" s="2"/>
      <c r="AX35" s="1"/>
      <c r="AY35" s="1"/>
      <c r="AZ35" s="1"/>
      <c r="BA35" s="2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customFormat="1" ht="14.5" x14ac:dyDescent="0.35">
      <c r="A36" s="1"/>
      <c r="B36" s="1"/>
      <c r="C36" s="1"/>
      <c r="D36" s="1"/>
      <c r="E36" s="1"/>
      <c r="F36" s="4"/>
      <c r="G36" s="3"/>
      <c r="H36" s="3"/>
      <c r="I36" s="3"/>
      <c r="J36" s="3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2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2"/>
      <c r="AV36" s="1"/>
      <c r="AW36" s="2"/>
      <c r="AX36" s="1"/>
      <c r="AY36" s="1"/>
      <c r="AZ36" s="1"/>
      <c r="BA36" s="2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customFormat="1" ht="14.5" x14ac:dyDescent="0.35">
      <c r="A37" s="1"/>
      <c r="B37" s="1"/>
      <c r="C37" s="34" t="s">
        <v>32</v>
      </c>
      <c r="D37" s="34">
        <v>6.7624000000000004</v>
      </c>
      <c r="E37" s="1"/>
      <c r="F37" s="4"/>
      <c r="G37" s="3"/>
      <c r="H37" s="3"/>
      <c r="I37" s="3"/>
      <c r="J37" s="3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2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2"/>
      <c r="AV37" s="1"/>
      <c r="AW37" s="2"/>
      <c r="AX37" s="1"/>
      <c r="AY37" s="1"/>
      <c r="AZ37" s="1"/>
      <c r="BA37" s="2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pans="1:255" customFormat="1" ht="14.5" x14ac:dyDescent="0.35">
      <c r="A38" s="1"/>
      <c r="B38" s="1"/>
      <c r="C38" s="34" t="s">
        <v>33</v>
      </c>
      <c r="D38" s="68" t="s">
        <v>56</v>
      </c>
      <c r="E38" s="1"/>
      <c r="F38" s="4"/>
      <c r="G38" s="3"/>
      <c r="H38" s="3"/>
      <c r="I38" s="3"/>
      <c r="J38" s="3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2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2"/>
      <c r="AV38" s="1"/>
      <c r="AW38" s="2"/>
      <c r="AX38" s="1"/>
      <c r="AY38" s="1"/>
      <c r="AZ38" s="1"/>
      <c r="BA38" s="2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pans="1:255" customFormat="1" ht="27" x14ac:dyDescent="0.35">
      <c r="A39" s="1"/>
      <c r="B39" s="1"/>
      <c r="C39" s="37" t="s">
        <v>34</v>
      </c>
      <c r="D39" s="68" t="s">
        <v>56</v>
      </c>
      <c r="E39" s="1"/>
      <c r="F39" s="4"/>
      <c r="G39" s="3"/>
      <c r="H39" s="3"/>
      <c r="I39" s="3"/>
      <c r="J39" s="3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2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2"/>
      <c r="AV39" s="1"/>
      <c r="AW39" s="2"/>
      <c r="AX39" s="1"/>
      <c r="AY39" s="1"/>
      <c r="AZ39" s="1"/>
      <c r="BA39" s="2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pans="1:255" customFormat="1" ht="14.5" x14ac:dyDescent="0.35">
      <c r="A40" s="1"/>
      <c r="B40" s="1"/>
      <c r="C40" s="1"/>
      <c r="D40" s="1"/>
      <c r="E40" s="1"/>
      <c r="F40" s="4"/>
      <c r="G40" s="3"/>
      <c r="H40" s="3"/>
      <c r="I40" s="3"/>
      <c r="J40" s="3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2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2"/>
      <c r="AV40" s="1"/>
      <c r="AW40" s="2"/>
      <c r="AX40" s="1"/>
      <c r="AY40" s="1"/>
      <c r="AZ40" s="1"/>
      <c r="BA40" s="2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pans="1:255" customFormat="1" ht="14.5" x14ac:dyDescent="0.35">
      <c r="A41" s="1"/>
      <c r="B41" s="1"/>
      <c r="C41" s="1" t="s">
        <v>24</v>
      </c>
      <c r="D41" s="1"/>
      <c r="E41" s="1"/>
      <c r="F41" s="4"/>
      <c r="G41" s="3"/>
      <c r="H41" s="3"/>
      <c r="I41" s="3"/>
      <c r="J41" s="3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2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2"/>
      <c r="AV41" s="1"/>
      <c r="AW41" s="2"/>
      <c r="AX41" s="1"/>
      <c r="AY41" s="1"/>
      <c r="AZ41" s="1"/>
      <c r="BA41" s="2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pans="1:255" x14ac:dyDescent="0.35">
      <c r="C42" s="1" t="s">
        <v>25</v>
      </c>
      <c r="F42" s="35"/>
    </row>
    <row r="43" spans="1:255" x14ac:dyDescent="0.35">
      <c r="C43" s="1" t="s">
        <v>26</v>
      </c>
      <c r="F43" s="35"/>
    </row>
    <row r="44" spans="1:255" x14ac:dyDescent="0.35">
      <c r="C44" s="36" t="s">
        <v>27</v>
      </c>
      <c r="F44" s="35"/>
    </row>
    <row r="45" spans="1:255" x14ac:dyDescent="0.35">
      <c r="C45" s="36" t="s">
        <v>28</v>
      </c>
      <c r="F45" s="35"/>
    </row>
    <row r="46" spans="1:255" x14ac:dyDescent="0.35">
      <c r="C46" s="36" t="s">
        <v>29</v>
      </c>
      <c r="F46" s="35"/>
    </row>
    <row r="47" spans="1:255" x14ac:dyDescent="0.35">
      <c r="C47" s="36" t="s">
        <v>30</v>
      </c>
      <c r="F47" s="35"/>
    </row>
    <row r="48" spans="1:255" x14ac:dyDescent="0.35">
      <c r="C48" s="36" t="s">
        <v>31</v>
      </c>
      <c r="F48" s="35"/>
    </row>
    <row r="49" spans="3:6" x14ac:dyDescent="0.35">
      <c r="C49" s="1" t="s">
        <v>35</v>
      </c>
    </row>
    <row r="50" spans="3:6" ht="14" thickBot="1" x14ac:dyDescent="0.4">
      <c r="F50" s="35"/>
    </row>
    <row r="51" spans="3:6" ht="14" thickBot="1" x14ac:dyDescent="0.4">
      <c r="C51" s="64" t="s">
        <v>48</v>
      </c>
      <c r="D51" s="65"/>
      <c r="E51" s="65"/>
      <c r="F51" s="66"/>
    </row>
    <row r="52" spans="3:6" x14ac:dyDescent="0.35">
      <c r="C52" s="57" t="s">
        <v>50</v>
      </c>
      <c r="D52" s="72"/>
      <c r="E52" s="72"/>
      <c r="F52" s="58"/>
    </row>
    <row r="53" spans="3:6" x14ac:dyDescent="0.35">
      <c r="C53" s="57"/>
      <c r="D53" s="72"/>
      <c r="E53" s="72"/>
      <c r="F53" s="58"/>
    </row>
    <row r="54" spans="3:6" x14ac:dyDescent="0.35">
      <c r="C54" s="57" t="s">
        <v>51</v>
      </c>
      <c r="D54" s="72"/>
      <c r="E54" s="72"/>
      <c r="F54" s="58"/>
    </row>
    <row r="55" spans="3:6" ht="27" x14ac:dyDescent="0.35">
      <c r="C55" s="57" t="s">
        <v>52</v>
      </c>
      <c r="D55" s="72"/>
      <c r="E55" s="72"/>
      <c r="F55" s="58"/>
    </row>
    <row r="56" spans="3:6" x14ac:dyDescent="0.35">
      <c r="C56" s="57"/>
      <c r="D56" s="72"/>
      <c r="E56" s="72"/>
      <c r="F56" s="58"/>
    </row>
    <row r="57" spans="3:6" x14ac:dyDescent="0.35">
      <c r="C57" s="57"/>
      <c r="D57" s="72"/>
      <c r="E57" s="72"/>
      <c r="F57" s="58"/>
    </row>
    <row r="58" spans="3:6" ht="27.5" thickBot="1" x14ac:dyDescent="0.4">
      <c r="C58" s="59" t="s">
        <v>49</v>
      </c>
      <c r="D58" s="73"/>
      <c r="E58" s="73"/>
      <c r="F58" s="58"/>
    </row>
    <row r="59" spans="3:6" x14ac:dyDescent="0.35">
      <c r="C59" s="60"/>
      <c r="D59" s="61"/>
      <c r="E59" s="61"/>
      <c r="F59" s="62"/>
    </row>
    <row r="60" spans="3:6" ht="175.5" x14ac:dyDescent="0.35">
      <c r="C60" s="63" t="s">
        <v>53</v>
      </c>
    </row>
    <row r="62" spans="3:6" ht="26.5" customHeight="1" x14ac:dyDescent="0.35"/>
    <row r="63" spans="3:6" ht="14.5" customHeight="1" x14ac:dyDescent="0.35"/>
    <row r="70" spans="3:3" x14ac:dyDescent="0.35">
      <c r="C70" s="50"/>
    </row>
    <row r="71" spans="3:3" x14ac:dyDescent="0.35">
      <c r="C71" s="38"/>
    </row>
  </sheetData>
  <sheetProtection selectLockedCells="1" selectUnlockedCells="1"/>
  <mergeCells count="5">
    <mergeCell ref="C32:C33"/>
    <mergeCell ref="D32:E32"/>
    <mergeCell ref="C31:E31"/>
    <mergeCell ref="D52:D58"/>
    <mergeCell ref="E52:E58"/>
  </mergeCells>
  <hyperlinks>
    <hyperlink ref="I2" location="'Index'!A1" display="'Index'!A1" xr:uid="{8C33792F-F4A1-48A7-8BD3-918744AFB338}"/>
  </hyperlink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19</vt:i4>
      </vt:variant>
    </vt:vector>
  </HeadingPairs>
  <TitlesOfParts>
    <vt:vector size="20" baseType="lpstr">
      <vt:lpstr>HOF</vt:lpstr>
      <vt:lpstr>HOF!XDO_?AUM?</vt:lpstr>
      <vt:lpstr>HOF!XDO_?CLASS_3?</vt:lpstr>
      <vt:lpstr>HOF!XDO_?CLASS_4?</vt:lpstr>
      <vt:lpstr>HOF!XDO_?CS_1?</vt:lpstr>
      <vt:lpstr>HOF!XDO_?CS_2?</vt:lpstr>
      <vt:lpstr>HOF!XDO_?FINAL_ISIN?</vt:lpstr>
      <vt:lpstr>HOF!XDO_?FINAL_MV?</vt:lpstr>
      <vt:lpstr>HOF!XDO_?FINAL_NAME?</vt:lpstr>
      <vt:lpstr>HOF!XDO_?FINAL_PER_NET?</vt:lpstr>
      <vt:lpstr>HOF!XDO_?FINAL_QUANTITE?</vt:lpstr>
      <vt:lpstr>HOF!XDO_?LONG_DESC?</vt:lpstr>
      <vt:lpstr>HOF!XDO_?NAMCNAME?</vt:lpstr>
      <vt:lpstr>HOF!XDO_?NOVAL?</vt:lpstr>
      <vt:lpstr>HOF!XDO_?NPTF?</vt:lpstr>
      <vt:lpstr>HOF!XDO_?RATING?</vt:lpstr>
      <vt:lpstr>HOF!XDO_?TDATE?</vt:lpstr>
      <vt:lpstr>HOF!XDO_?TITL?</vt:lpstr>
      <vt:lpstr>HOF!XDO_?YTM?</vt:lpstr>
      <vt:lpstr>HOF!XDO_GROUP_?G_2?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shilpa samant</dc:creator>
  <cp:lastModifiedBy>Vilas Solanki</cp:lastModifiedBy>
  <dcterms:created xsi:type="dcterms:W3CDTF">2023-11-01T10:18:50Z</dcterms:created>
  <dcterms:modified xsi:type="dcterms:W3CDTF">2023-11-03T12:52:26Z</dcterms:modified>
</cp:coreProperties>
</file>